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arba\DE\GGA\DAyC\1 - CONTRATACIONES 2019\6 - LICITACIONES PUBLICAS\382-0044-LPU19 - Adecuación Puntos ARBA\PBAC\"/>
    </mc:Choice>
  </mc:AlternateContent>
  <bookViews>
    <workbookView xWindow="0" yWindow="0" windowWidth="20610" windowHeight="11640"/>
  </bookViews>
  <sheets>
    <sheet name="Presupuesto Venta" sheetId="5" r:id="rId1"/>
  </sheets>
  <externalReferences>
    <externalReference r:id="rId2"/>
  </externalReferences>
  <definedNames>
    <definedName name="_Fill" hidden="1">#REF!</definedName>
    <definedName name="_Order1" hidden="1">0</definedName>
    <definedName name="_Order2" hidden="1">0</definedName>
    <definedName name="_xlnm.Print_Area" localSheetId="0">'Presupuesto Venta'!$A$1:$F$135</definedName>
    <definedName name="material1">#REF!</definedName>
    <definedName name="material10">#REF!</definedName>
    <definedName name="material11">#REF!</definedName>
    <definedName name="material12">#REF!</definedName>
    <definedName name="material13">#REF!</definedName>
    <definedName name="material14">#REF!</definedName>
    <definedName name="material15">#REF!</definedName>
    <definedName name="material16">#REF!</definedName>
    <definedName name="material17">#REF!</definedName>
    <definedName name="material18">#REF!</definedName>
    <definedName name="material19">#REF!</definedName>
    <definedName name="material2">#REF!</definedName>
    <definedName name="material20">#REF!</definedName>
    <definedName name="material21">#REF!</definedName>
    <definedName name="material22">#REF!</definedName>
    <definedName name="material23">#REF!</definedName>
    <definedName name="material3">#REF!</definedName>
    <definedName name="material4">#REF!</definedName>
    <definedName name="material5">#REF!</definedName>
    <definedName name="material6">#REF!</definedName>
    <definedName name="material7">#REF!</definedName>
    <definedName name="material8">#REF!</definedName>
    <definedName name="material9">#REF!</definedName>
    <definedName name="mdeo1">#REF!</definedName>
    <definedName name="mdeo10">#REF!</definedName>
    <definedName name="mdeo11">#REF!</definedName>
    <definedName name="mdeo12">#REF!</definedName>
    <definedName name="mdeo13">#REF!</definedName>
    <definedName name="mdeo14">#REF!</definedName>
    <definedName name="mdeo15">#REF!</definedName>
    <definedName name="mdeo16">#REF!</definedName>
    <definedName name="mdeo17">#REF!</definedName>
    <definedName name="mdeo18">#REF!</definedName>
    <definedName name="mdeo19">#REF!</definedName>
    <definedName name="mdeo2">#REF!</definedName>
    <definedName name="mdeo20">#REF!</definedName>
    <definedName name="mdeo21">#REF!</definedName>
    <definedName name="mdeo22">#REF!</definedName>
    <definedName name="mdeo23">#REF!</definedName>
    <definedName name="mdeo3">#REF!</definedName>
    <definedName name="mdeo4">#REF!</definedName>
    <definedName name="mdeo5">#REF!</definedName>
    <definedName name="mdeo6">#REF!</definedName>
    <definedName name="mdeo7">#REF!</definedName>
    <definedName name="mdeo8">#REF!</definedName>
    <definedName name="mdeo9">#REF!</definedName>
    <definedName name="NO">#REF!</definedName>
    <definedName name="_xlnm.Print_Titles" localSheetId="0">'Presupuesto Venta'!$1:$4</definedName>
    <definedName name="TotalObra">#REF!</definedName>
  </definedNames>
  <calcPr calcId="162913"/>
</workbook>
</file>

<file path=xl/calcChain.xml><?xml version="1.0" encoding="utf-8"?>
<calcChain xmlns="http://schemas.openxmlformats.org/spreadsheetml/2006/main">
  <c r="D65" i="5" l="1"/>
  <c r="B64" i="5"/>
  <c r="E64" i="5"/>
  <c r="B65" i="5"/>
  <c r="E65" i="5"/>
  <c r="B66" i="5"/>
  <c r="E66" i="5"/>
  <c r="B67" i="5"/>
  <c r="E67" i="5"/>
</calcChain>
</file>

<file path=xl/sharedStrings.xml><?xml version="1.0" encoding="utf-8"?>
<sst xmlns="http://schemas.openxmlformats.org/spreadsheetml/2006/main" count="356" uniqueCount="188">
  <si>
    <t>CANTIDAD</t>
  </si>
  <si>
    <t>ITEM</t>
  </si>
  <si>
    <t>gl</t>
  </si>
  <si>
    <t>ml</t>
  </si>
  <si>
    <t>RUBROS</t>
  </si>
  <si>
    <t>U</t>
  </si>
  <si>
    <t>VALOR UNITARIO</t>
  </si>
  <si>
    <t>m²</t>
  </si>
  <si>
    <t>un</t>
  </si>
  <si>
    <t>Datos de la Licitación Pública</t>
  </si>
  <si>
    <t>Número:</t>
  </si>
  <si>
    <t>Expediente Nº:</t>
  </si>
  <si>
    <r>
      <t>m</t>
    </r>
    <r>
      <rPr>
        <vertAlign val="superscript"/>
        <sz val="10"/>
        <rFont val="Arial"/>
        <family val="2"/>
      </rPr>
      <t>2</t>
    </r>
  </si>
  <si>
    <t>2.1</t>
  </si>
  <si>
    <t>Marca ARBA</t>
  </si>
  <si>
    <t>2.2</t>
  </si>
  <si>
    <t>Cartel de Escritorio</t>
  </si>
  <si>
    <t>2.3</t>
  </si>
  <si>
    <t>Indicadores de Box</t>
  </si>
  <si>
    <t>2.4</t>
  </si>
  <si>
    <t>Indicadores de servicio</t>
  </si>
  <si>
    <t>3.1</t>
  </si>
  <si>
    <t>3.2</t>
  </si>
  <si>
    <t>3.3</t>
  </si>
  <si>
    <t>3.4</t>
  </si>
  <si>
    <t>3.5</t>
  </si>
  <si>
    <t>3.6</t>
  </si>
  <si>
    <t>3.7</t>
  </si>
  <si>
    <t>3.8</t>
  </si>
  <si>
    <t>SERVICIO DE LIMPIEZA</t>
  </si>
  <si>
    <t>4.1</t>
  </si>
  <si>
    <t>Limpieza final</t>
  </si>
  <si>
    <t>1.1</t>
  </si>
  <si>
    <t>TRABAJOS PRELIMINARES</t>
  </si>
  <si>
    <t>1.3</t>
  </si>
  <si>
    <t>1.2</t>
  </si>
  <si>
    <t>TABIQUERIA</t>
  </si>
  <si>
    <t>Tabiques pared simple construcción en seco</t>
  </si>
  <si>
    <t>Medio tabique construcción en seco</t>
  </si>
  <si>
    <t>Colocación tabique divisorio módular de aluminio</t>
  </si>
  <si>
    <t>1.4</t>
  </si>
  <si>
    <t>CIELORRASOS</t>
  </si>
  <si>
    <t>Reparación de cielorrasos</t>
  </si>
  <si>
    <t>Ejecución de cielorrasos</t>
  </si>
  <si>
    <t>1.5</t>
  </si>
  <si>
    <t>CARPINTERIAS</t>
  </si>
  <si>
    <t>Acondicionamiento general de carpinterías</t>
  </si>
  <si>
    <t>Instalación de cerramiento de vidrio templado c/ puerta</t>
  </si>
  <si>
    <t>1.6</t>
  </si>
  <si>
    <t>READECUACION DE INSTALACION ELECTRICA, DE
DATOS Y TELEFONIA</t>
  </si>
  <si>
    <t>Readecuación de Instalación de Datos y Telefonía</t>
  </si>
  <si>
    <t>bocas</t>
  </si>
  <si>
    <t>Artefacto de iluminación - Led - Anillo de aluminio</t>
  </si>
  <si>
    <t>Artefacto de iluminación - Colgante 2x36w</t>
  </si>
  <si>
    <t>Artefacto de iluminación - Colgante acrílico</t>
  </si>
  <si>
    <t>Preparación de superficies</t>
  </si>
  <si>
    <t>Latex interior en muros y tabiques</t>
  </si>
  <si>
    <t>Latex cielorraso</t>
  </si>
  <si>
    <t>Esmalte sintético en carpintería metálica</t>
  </si>
  <si>
    <t>Esmalte sintético en carpintería de madera</t>
  </si>
  <si>
    <t>Planilla de Desagregado por Items correspondiente al Renglón 1</t>
  </si>
  <si>
    <t>Impermeabilización de cubiertas</t>
  </si>
  <si>
    <t>Readecuación de Instalación Eléctrica</t>
  </si>
  <si>
    <t>par</t>
  </si>
  <si>
    <t>Artefacto de iluminación - Kit de emergencia</t>
  </si>
  <si>
    <t>Artefacto de iluminación de embutir LED 60x60</t>
  </si>
  <si>
    <t>PINTURA INTERIOR</t>
  </si>
  <si>
    <t>Planilla de Desagregado por Items correspondiente al Renglón 2</t>
  </si>
  <si>
    <t>Planilla de Desagregado por Items correspondiente al Renglón 3</t>
  </si>
  <si>
    <t>Planilla de Desagregado por Items correspondiente al Renglón 4</t>
  </si>
  <si>
    <t>Extracción de membrana existente</t>
  </si>
  <si>
    <t>Pintura de perfilería</t>
  </si>
  <si>
    <t>Colocación y sellado de vidrios</t>
  </si>
  <si>
    <t>Punto ETB</t>
  </si>
  <si>
    <r>
      <t xml:space="preserve">SEÑALIZACION INTERIOR
</t>
    </r>
    <r>
      <rPr>
        <sz val="10"/>
        <rFont val="Arial"/>
        <family val="2"/>
      </rPr>
      <t>Incluyendo materiales, mano de obra y demás conceptos de acuerdo a lo especificado en el punto B.12 de las Especificaciones Técnicas Básicas</t>
    </r>
    <r>
      <rPr>
        <b/>
        <sz val="10"/>
        <rFont val="Arial"/>
        <family val="2"/>
      </rPr>
      <t xml:space="preserve">
</t>
    </r>
  </si>
  <si>
    <r>
      <t xml:space="preserve">SERVICIO DE ADECUACION DE FACHADAS, PISOS Y ACCESOS
</t>
    </r>
    <r>
      <rPr>
        <sz val="10"/>
        <rFont val="Arial"/>
        <family val="2"/>
      </rPr>
      <t>Incluyendo materiales, mano de obra y demás conceptos de acuerdo a lo establecido en las Especificaciones Técnicas Básicas</t>
    </r>
  </si>
  <si>
    <t>B.13.1</t>
  </si>
  <si>
    <t>B.12.1</t>
  </si>
  <si>
    <t>B.12.2</t>
  </si>
  <si>
    <t>B.12.3</t>
  </si>
  <si>
    <t>B.12.4</t>
  </si>
  <si>
    <t>B.9.1</t>
  </si>
  <si>
    <t>B.9.2</t>
  </si>
  <si>
    <t>B.6.4</t>
  </si>
  <si>
    <t>B.11</t>
  </si>
  <si>
    <t>3.9</t>
  </si>
  <si>
    <t>3.10</t>
  </si>
  <si>
    <t>3.11</t>
  </si>
  <si>
    <t>3.12</t>
  </si>
  <si>
    <t>3.13</t>
  </si>
  <si>
    <t>3.14</t>
  </si>
  <si>
    <t>Limpieza, tratamiento de frentes y pintura</t>
  </si>
  <si>
    <t>Reparación de pisos existentes y/o Instalacion de piso vinilico</t>
  </si>
  <si>
    <t>Colocación de zócalos (vinílico y/o madera)</t>
  </si>
  <si>
    <t>Ejecución de rampa móvil</t>
  </si>
  <si>
    <t>Mantenimiento y reparaciones menores en instalaciones (gas-agua-cloaca-pluvial)</t>
  </si>
  <si>
    <t>Señalizacion exterior modulos para marquesina</t>
  </si>
  <si>
    <t>Señalizacion exterior marca Buenos Aires provincia</t>
  </si>
  <si>
    <t>Señalizacion exterior marca Agencia ARBA</t>
  </si>
  <si>
    <t>Señalizacion exterior marca punto ARBA</t>
  </si>
  <si>
    <t>Señalizacion exterior cartel curvo punto ARBA</t>
  </si>
  <si>
    <t>Señalizacion exterior con vinilo</t>
  </si>
  <si>
    <t>B.5.2</t>
  </si>
  <si>
    <t>B.3.2</t>
  </si>
  <si>
    <t>B.7</t>
  </si>
  <si>
    <t>B.13.2.3</t>
  </si>
  <si>
    <t>B.13.2.2</t>
  </si>
  <si>
    <t>B.13.2.4</t>
  </si>
  <si>
    <t>B.13.3</t>
  </si>
  <si>
    <t>B.13.4</t>
  </si>
  <si>
    <t>B.2</t>
  </si>
  <si>
    <t>B.4</t>
  </si>
  <si>
    <t>B.4.1.4</t>
  </si>
  <si>
    <t>B.5</t>
  </si>
  <si>
    <t>B.5.1</t>
  </si>
  <si>
    <t>B.6</t>
  </si>
  <si>
    <t>B.8</t>
  </si>
  <si>
    <t>B.8.1</t>
  </si>
  <si>
    <t>B.8.1.10.4</t>
  </si>
  <si>
    <t>B.10</t>
  </si>
  <si>
    <t>B.10.1</t>
  </si>
  <si>
    <t>C.2.1</t>
  </si>
  <si>
    <t xml:space="preserve">Reparación de carpeta </t>
  </si>
  <si>
    <t>Colocación de membrana asfaltica geotextil</t>
  </si>
  <si>
    <t>Aplicación de 4 manos de membrana poliuretanica incl. cargas</t>
  </si>
  <si>
    <t>C.2.2</t>
  </si>
  <si>
    <t>Retiro de vidrios</t>
  </si>
  <si>
    <t>Limpiza de perfilería</t>
  </si>
  <si>
    <t>D.4</t>
  </si>
  <si>
    <t>Desconectado de instalación y remoción de TRA</t>
  </si>
  <si>
    <t>Instalación de TRA y reconección de instalación - 1000lts A°Inox</t>
  </si>
  <si>
    <t>Reparación e impermeabilización de losa de apoyo de TRA</t>
  </si>
  <si>
    <t>Escobillado de IPN para remocion de óxido y deslaminación</t>
  </si>
  <si>
    <t>Pintura de IPN</t>
  </si>
  <si>
    <t>Limpieza y reparación de carpeta en interior de sala de TRA</t>
  </si>
  <si>
    <t>Impermeabilización de carpeta en interior de sala de TRA</t>
  </si>
  <si>
    <t>Reparación y ajuste de carpinteria de ingreaso a sala de TRA</t>
  </si>
  <si>
    <t>Pintura de carpinteria</t>
  </si>
  <si>
    <t>Limpieza y desengrasado con hidrolavadora cepillo y detergente de la totalidad de las losas impermeabilizadas a tratar</t>
  </si>
  <si>
    <t>Sellado de filtraciones en carpinterias de aluminio - Nivel 11.44</t>
  </si>
  <si>
    <t>Sellado de filtraciones en carpinteria 2° nivel sobre Mitre</t>
  </si>
  <si>
    <t>Cambio de chapa translucida</t>
  </si>
  <si>
    <t>Limpieza y mantenimiento de canaletas y zinguerías</t>
  </si>
  <si>
    <t>Limpieza de la instalación pluvial desde embudos a LM</t>
  </si>
  <si>
    <t>E.4</t>
  </si>
  <si>
    <t>Planilla de Desagregado por Items correspondiente al Renglón 5</t>
  </si>
  <si>
    <t>Retiro de cubierta, zinguería y clavaderas existentes</t>
  </si>
  <si>
    <t>Modificación de cabriadas existentes</t>
  </si>
  <si>
    <t>Colocación de cubierta de chapa</t>
  </si>
  <si>
    <t>Ejecución y colocación de canaletas, babetas y bajadas pluviales</t>
  </si>
  <si>
    <t>F.2.1</t>
  </si>
  <si>
    <t>F.2.2</t>
  </si>
  <si>
    <t>F.4</t>
  </si>
  <si>
    <t>Detalle orientativo NO VINCULANTE - Renglón 1 (ITEM 1)</t>
  </si>
  <si>
    <t>Detalle orientativo NO VINCULANTE - Renglón 4</t>
  </si>
  <si>
    <t>Detalle orientativo NO VINCULANTE - Renglón 5</t>
  </si>
  <si>
    <t>ANEXO VIII 
PLANILLAS DE DESAGREGADO DE ITEMS
CON DETALLE ORIENTATIVO (NO VINCULANTE)</t>
  </si>
  <si>
    <r>
      <t xml:space="preserve">MAMPARA ESCALERA
</t>
    </r>
    <r>
      <rPr>
        <sz val="10"/>
        <rFont val="Arial"/>
        <family val="2"/>
      </rPr>
      <t>Incluyendo materiales, mano de obra y demás conceptos de acuerdo a lo especificado en el punto D.2.3 de las Especificaciones Técnicas Básicas</t>
    </r>
    <r>
      <rPr>
        <b/>
        <sz val="10"/>
        <rFont val="Arial"/>
        <family val="2"/>
      </rPr>
      <t xml:space="preserve">
</t>
    </r>
  </si>
  <si>
    <r>
      <t xml:space="preserve">REPARACIONES SECTOR TANQUES DE RESERVA DE AGUA
</t>
    </r>
    <r>
      <rPr>
        <sz val="10"/>
        <rFont val="Arial"/>
        <family val="2"/>
      </rPr>
      <t>Incluyendo materiales, mano de obra y demás conceptos de acuerdo a lo especificado en el punto F.2.1 de las Especificaciones Técnicas Básicas</t>
    </r>
  </si>
  <si>
    <r>
      <t xml:space="preserve">SERVICIO DE REFACCION INTERIOR
</t>
    </r>
    <r>
      <rPr>
        <sz val="10"/>
        <rFont val="Arial"/>
        <family val="2"/>
      </rPr>
      <t>Incluyendo materiales, mano de obra y demás conceptos de acuerdo a lo especificado en el Detalle orientativo</t>
    </r>
  </si>
  <si>
    <t>m2</t>
  </si>
  <si>
    <t xml:space="preserve">SERVICIO DE REFACCION </t>
  </si>
  <si>
    <t>B.14</t>
  </si>
  <si>
    <t>B.13.2.1</t>
  </si>
  <si>
    <t>B.4.2</t>
  </si>
  <si>
    <t>C.4</t>
  </si>
  <si>
    <t>D.</t>
  </si>
  <si>
    <t>E.</t>
  </si>
  <si>
    <t>F.</t>
  </si>
  <si>
    <t>B.2/4/5/6/8/10
(Excepto B.6.4)</t>
  </si>
  <si>
    <t>B.6
(Excepto B.6.4)</t>
  </si>
  <si>
    <t>382-44-LPUB19</t>
  </si>
  <si>
    <t>EX-2019-04946912-GDEBA-DPTAAARBA</t>
  </si>
  <si>
    <t>C.</t>
  </si>
  <si>
    <t>Detalle orientativo NO VINCULANTE -  Renglón 2</t>
  </si>
  <si>
    <r>
      <t xml:space="preserve">TANQUE DE RESERVA DE AGUA
</t>
    </r>
    <r>
      <rPr>
        <sz val="10"/>
        <rFont val="Arial"/>
        <family val="2"/>
      </rPr>
      <t>Incluyendo materiales, mano de obra y demás conceptos de acuerdo a lo especificado en el punto C.2.1 de las Especificaciones Técnicas Básicas</t>
    </r>
  </si>
  <si>
    <r>
      <t xml:space="preserve">IMPERMEABILIZACIÓN DE LOSAS
</t>
    </r>
    <r>
      <rPr>
        <sz val="10"/>
        <rFont val="Arial"/>
        <family val="2"/>
      </rPr>
      <t>Incluyendo materiales, mano de obra y demás conceptos de acuerdo a lo especificado en el punto C.2.2 de las Especificaciones Técnicas Básicas</t>
    </r>
  </si>
  <si>
    <t>C.2.3</t>
  </si>
  <si>
    <t>Detalle orientativo NO VINCULANTE - Renglón 3</t>
  </si>
  <si>
    <r>
      <t xml:space="preserve">IMPERMEABILIZACIÓN DE LOSAS
</t>
    </r>
    <r>
      <rPr>
        <sz val="10"/>
        <rFont val="Arial"/>
        <family val="2"/>
      </rPr>
      <t>Incluyendo materiales, mano de obra y demás conceptos de acuerdo a lo especificado en el punto D.2 de las Especificaciones Técnicas Básicas</t>
    </r>
    <r>
      <rPr>
        <b/>
        <sz val="10"/>
        <rFont val="Arial"/>
        <family val="2"/>
      </rPr>
      <t xml:space="preserve">
</t>
    </r>
  </si>
  <si>
    <t>D.2</t>
  </si>
  <si>
    <t>E.2.1</t>
  </si>
  <si>
    <t>EF.2.1</t>
  </si>
  <si>
    <r>
      <t xml:space="preserve">IMPERMEABILIZACIÓN DE LOSAS
</t>
    </r>
    <r>
      <rPr>
        <sz val="10"/>
        <rFont val="Arial"/>
        <family val="2"/>
      </rPr>
      <t>Incluyendo materiales, mano de obra y demás conceptos de acuerdo a lo especificado en el punto E.2.2 de las Especificaciones Técnicas Básicas</t>
    </r>
  </si>
  <si>
    <t>E.2.2</t>
  </si>
  <si>
    <r>
      <t xml:space="preserve">MANTENIMIENTO GENERAL
</t>
    </r>
    <r>
      <rPr>
        <sz val="10"/>
        <rFont val="Arial"/>
        <family val="2"/>
      </rPr>
      <t>Incluyendo materiales, mano de obra y demás conceptos de acuerdo a lo especificado en el punto E.2.3 de las Especificaciones Técnicas Básicas</t>
    </r>
  </si>
  <si>
    <t>E.2.3</t>
  </si>
  <si>
    <r>
      <t xml:space="preserve">CAMBIO DE CUBIERTA
</t>
    </r>
    <r>
      <rPr>
        <sz val="10"/>
        <rFont val="Arial"/>
        <family val="2"/>
      </rPr>
      <t>Incluyendo materiales, mano de obra y demás conceptos de acuerdo a lo especificado en el punto F.2 de las Especificaciones Técnicas Básicas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</si>
</sst>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_([$€]* #,##0.00_);_([$€]* \(#,##0.00\);_([$€]* &quot;-&quot;??_);_(@_)"/>
    <numFmt numFmtId="168" formatCode="#,##0.0"/>
    <numFmt numFmtId="169" formatCode="_ * #,##0_ ;_ * \-#,##0_ ;_ * &quot;-&quot;??_ ;_ @_ "/>
    <numFmt numFmtId="170" formatCode="_-[$$-2C0A]\ * #,##0.00_-;\-[$$-2C0A]\ * #,##0.00_-;_-[$$-2C0A]\ * &quot;-&quot;??_-;_-@_-"/>
  </numFmts>
  <fonts count="17">
    <font>
      <sz val="11"/>
      <color theme="1"/>
      <name val="Calibri"/>
      <family val="2"/>
      <scheme val="minor"/>
    </font>
    <font>
      <sz val="12"/>
      <name val="Courier"/>
      <family val="3"/>
    </font>
    <font>
      <sz val="11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BankGothic Md BT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92D05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9696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ill="0" applyBorder="0" applyAlignment="0" applyProtection="0"/>
    <xf numFmtId="0" fontId="1" fillId="0" borderId="0" applyProtection="0"/>
    <xf numFmtId="0" fontId="3" fillId="0" borderId="0"/>
    <xf numFmtId="9" fontId="2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168" fontId="4" fillId="0" borderId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6">
    <xf numFmtId="0" fontId="0" fillId="0" borderId="0" xfId="0"/>
    <xf numFmtId="0" fontId="7" fillId="0" borderId="0" xfId="8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0" xfId="8" applyFont="1" applyAlignment="1">
      <alignment vertical="center" wrapText="1"/>
    </xf>
    <xf numFmtId="0" fontId="3" fillId="0" borderId="0" xfId="8" applyFont="1" applyFill="1" applyBorder="1" applyAlignment="1">
      <alignment vertical="center" wrapText="1"/>
    </xf>
    <xf numFmtId="0" fontId="7" fillId="0" borderId="0" xfId="8" applyFont="1" applyAlignment="1">
      <alignment horizontal="center" vertical="center" wrapText="1"/>
    </xf>
    <xf numFmtId="0" fontId="16" fillId="0" borderId="0" xfId="8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horizontal="left" vertical="center" wrapText="1"/>
    </xf>
    <xf numFmtId="0" fontId="3" fillId="0" borderId="0" xfId="8" applyFont="1" applyFill="1" applyBorder="1" applyAlignment="1" applyProtection="1">
      <alignment horizontal="center" vertical="center" wrapText="1"/>
    </xf>
    <xf numFmtId="0" fontId="13" fillId="0" borderId="0" xfId="8" applyFont="1" applyFill="1" applyAlignment="1">
      <alignment vertical="center" wrapText="1"/>
    </xf>
    <xf numFmtId="0" fontId="16" fillId="0" borderId="20" xfId="8" applyFont="1" applyFill="1" applyBorder="1" applyAlignment="1" applyProtection="1">
      <alignment horizontal="center" vertical="center" wrapText="1"/>
    </xf>
    <xf numFmtId="0" fontId="3" fillId="0" borderId="21" xfId="8" applyFont="1" applyFill="1" applyBorder="1" applyAlignment="1" applyProtection="1">
      <alignment horizontal="left" vertical="center" wrapText="1"/>
    </xf>
    <xf numFmtId="0" fontId="3" fillId="0" borderId="21" xfId="8" applyFont="1" applyFill="1" applyBorder="1" applyAlignment="1" applyProtection="1">
      <alignment horizontal="center" vertical="center" wrapText="1"/>
    </xf>
    <xf numFmtId="1" fontId="3" fillId="0" borderId="21" xfId="8" applyNumberFormat="1" applyFont="1" applyFill="1" applyBorder="1" applyAlignment="1" applyProtection="1">
      <alignment horizontal="center" vertical="center" wrapText="1"/>
    </xf>
    <xf numFmtId="1" fontId="3" fillId="0" borderId="0" xfId="8" applyNumberFormat="1" applyFont="1" applyFill="1" applyBorder="1" applyAlignment="1" applyProtection="1">
      <alignment horizontal="center" vertical="center" wrapText="1"/>
    </xf>
    <xf numFmtId="3" fontId="16" fillId="0" borderId="0" xfId="8" applyNumberFormat="1" applyFont="1" applyFill="1" applyBorder="1" applyAlignment="1" applyProtection="1">
      <alignment horizontal="center" vertical="center" wrapText="1"/>
    </xf>
    <xf numFmtId="3" fontId="16" fillId="0" borderId="20" xfId="8" applyNumberFormat="1" applyFont="1" applyFill="1" applyBorder="1" applyAlignment="1" applyProtection="1">
      <alignment horizontal="center" vertical="center" wrapText="1"/>
    </xf>
    <xf numFmtId="164" fontId="3" fillId="0" borderId="16" xfId="14" applyFont="1" applyBorder="1" applyAlignment="1" applyProtection="1">
      <alignment horizontal="center" vertical="center" wrapText="1"/>
      <protection locked="0"/>
    </xf>
    <xf numFmtId="164" fontId="3" fillId="0" borderId="25" xfId="14" applyFont="1" applyBorder="1" applyAlignment="1" applyProtection="1">
      <alignment horizontal="center" vertical="center" wrapText="1"/>
      <protection locked="0"/>
    </xf>
    <xf numFmtId="164" fontId="10" fillId="0" borderId="0" xfId="14" applyFont="1" applyFill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0" fontId="3" fillId="0" borderId="0" xfId="8" applyFont="1" applyBorder="1" applyAlignment="1" applyProtection="1">
      <alignment horizontal="center" vertical="center" wrapText="1"/>
    </xf>
    <xf numFmtId="0" fontId="3" fillId="0" borderId="20" xfId="8" applyFont="1" applyFill="1" applyBorder="1" applyAlignment="1" applyProtection="1">
      <alignment horizontal="center" vertical="center" wrapText="1"/>
    </xf>
    <xf numFmtId="0" fontId="5" fillId="0" borderId="4" xfId="8" applyFont="1" applyBorder="1" applyAlignment="1" applyProtection="1">
      <alignment horizontal="center" vertical="center" wrapText="1"/>
    </xf>
    <xf numFmtId="0" fontId="6" fillId="0" borderId="5" xfId="8" applyFont="1" applyBorder="1" applyAlignment="1" applyProtection="1">
      <alignment horizontal="center" vertical="center" wrapText="1"/>
    </xf>
    <xf numFmtId="0" fontId="6" fillId="0" borderId="6" xfId="8" applyFont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1" fillId="0" borderId="2" xfId="0" quotePrefix="1" applyFont="1" applyFill="1" applyBorder="1" applyAlignment="1" applyProtection="1">
      <alignment horizontal="left" vertical="center" wrapText="1"/>
    </xf>
    <xf numFmtId="0" fontId="11" fillId="0" borderId="13" xfId="0" quotePrefix="1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vertical="center" wrapText="1"/>
    </xf>
    <xf numFmtId="0" fontId="5" fillId="4" borderId="0" xfId="8" applyFont="1" applyFill="1" applyBorder="1" applyAlignment="1" applyProtection="1">
      <alignment horizontal="center" vertical="center" wrapText="1"/>
    </xf>
    <xf numFmtId="0" fontId="5" fillId="4" borderId="16" xfId="8" applyFont="1" applyFill="1" applyBorder="1" applyAlignment="1" applyProtection="1">
      <alignment horizontal="center" vertical="center" wrapText="1"/>
    </xf>
    <xf numFmtId="0" fontId="9" fillId="0" borderId="17" xfId="8" applyFont="1" applyBorder="1" applyAlignment="1" applyProtection="1">
      <alignment horizontal="center" vertical="center" wrapText="1"/>
    </xf>
    <xf numFmtId="0" fontId="9" fillId="0" borderId="8" xfId="8" applyFont="1" applyBorder="1" applyAlignment="1" applyProtection="1">
      <alignment horizontal="center" vertical="center" wrapText="1"/>
    </xf>
    <xf numFmtId="164" fontId="9" fillId="0" borderId="18" xfId="14" applyFont="1" applyFill="1" applyBorder="1" applyAlignment="1" applyProtection="1">
      <alignment horizontal="center" vertical="center" wrapText="1"/>
    </xf>
    <xf numFmtId="0" fontId="9" fillId="2" borderId="9" xfId="8" applyFont="1" applyFill="1" applyBorder="1" applyAlignment="1" applyProtection="1">
      <alignment horizontal="center" vertical="center" wrapText="1"/>
    </xf>
    <xf numFmtId="0" fontId="9" fillId="0" borderId="10" xfId="8" applyFont="1" applyBorder="1" applyAlignment="1" applyProtection="1">
      <alignment vertical="center" wrapText="1"/>
    </xf>
    <xf numFmtId="0" fontId="9" fillId="0" borderId="10" xfId="8" applyFont="1" applyBorder="1" applyAlignment="1" applyProtection="1">
      <alignment horizontal="center" vertical="center" wrapText="1"/>
    </xf>
    <xf numFmtId="0" fontId="3" fillId="0" borderId="10" xfId="8" applyFont="1" applyBorder="1" applyAlignment="1" applyProtection="1">
      <alignment horizontal="center" vertical="center" wrapText="1"/>
    </xf>
    <xf numFmtId="3" fontId="3" fillId="0" borderId="10" xfId="3" applyNumberFormat="1" applyFont="1" applyBorder="1" applyAlignment="1" applyProtection="1">
      <alignment horizontal="center" vertical="center" wrapText="1"/>
    </xf>
    <xf numFmtId="0" fontId="9" fillId="3" borderId="9" xfId="8" applyFont="1" applyFill="1" applyBorder="1" applyAlignment="1" applyProtection="1">
      <alignment horizontal="center" vertical="center" wrapText="1"/>
    </xf>
    <xf numFmtId="0" fontId="9" fillId="0" borderId="11" xfId="8" applyFont="1" applyBorder="1" applyAlignment="1" applyProtection="1">
      <alignment horizontal="center" vertical="center" wrapText="1"/>
    </xf>
    <xf numFmtId="0" fontId="9" fillId="0" borderId="5" xfId="8" applyFont="1" applyBorder="1" applyAlignment="1" applyProtection="1">
      <alignment horizontal="center" vertical="center" wrapText="1"/>
    </xf>
    <xf numFmtId="0" fontId="9" fillId="0" borderId="6" xfId="8" applyFont="1" applyBorder="1" applyAlignment="1" applyProtection="1">
      <alignment horizontal="center" vertical="center" wrapText="1"/>
    </xf>
    <xf numFmtId="0" fontId="3" fillId="0" borderId="15" xfId="8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vertical="center" wrapText="1"/>
    </xf>
    <xf numFmtId="1" fontId="3" fillId="0" borderId="0" xfId="8" applyNumberFormat="1" applyFont="1" applyBorder="1" applyAlignment="1" applyProtection="1">
      <alignment horizontal="center" vertical="center" wrapText="1"/>
    </xf>
    <xf numFmtId="164" fontId="3" fillId="0" borderId="16" xfId="14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1" fontId="3" fillId="0" borderId="0" xfId="15" applyNumberFormat="1" applyFont="1" applyFill="1" applyBorder="1" applyAlignment="1" applyProtection="1">
      <alignment horizontal="center" vertical="center" wrapText="1"/>
    </xf>
    <xf numFmtId="0" fontId="3" fillId="0" borderId="0" xfId="0" quotePrefix="1" applyFont="1" applyFill="1" applyBorder="1" applyAlignment="1" applyProtection="1">
      <alignment horizontal="center" vertical="center" wrapText="1"/>
    </xf>
    <xf numFmtId="0" fontId="3" fillId="0" borderId="4" xfId="8" applyFont="1" applyBorder="1" applyAlignment="1" applyProtection="1">
      <alignment horizontal="center" vertical="center" wrapText="1"/>
    </xf>
    <xf numFmtId="0" fontId="3" fillId="0" borderId="5" xfId="8" applyFont="1" applyFill="1" applyBorder="1" applyAlignment="1" applyProtection="1">
      <alignment vertical="center" wrapText="1"/>
    </xf>
    <xf numFmtId="0" fontId="3" fillId="0" borderId="5" xfId="8" applyFont="1" applyFill="1" applyBorder="1" applyAlignment="1" applyProtection="1">
      <alignment horizontal="center" vertical="center" wrapText="1"/>
    </xf>
    <xf numFmtId="3" fontId="3" fillId="0" borderId="5" xfId="8" applyNumberFormat="1" applyFont="1" applyFill="1" applyBorder="1" applyAlignment="1" applyProtection="1">
      <alignment horizontal="center" vertical="center" wrapText="1"/>
    </xf>
    <xf numFmtId="164" fontId="3" fillId="0" borderId="6" xfId="14" applyFont="1" applyBorder="1" applyAlignment="1" applyProtection="1">
      <alignment horizontal="center" vertical="center" wrapText="1"/>
    </xf>
    <xf numFmtId="164" fontId="14" fillId="0" borderId="0" xfId="14" applyFont="1" applyFill="1" applyBorder="1" applyAlignment="1" applyProtection="1">
      <alignment horizontal="center" vertical="center" wrapText="1"/>
    </xf>
    <xf numFmtId="0" fontId="3" fillId="6" borderId="27" xfId="8" applyFont="1" applyFill="1" applyBorder="1" applyAlignment="1" applyProtection="1">
      <alignment vertical="center" wrapText="1"/>
    </xf>
    <xf numFmtId="0" fontId="5" fillId="6" borderId="1" xfId="8" applyFont="1" applyFill="1" applyBorder="1" applyAlignment="1" applyProtection="1">
      <alignment horizontal="center" vertical="center" wrapText="1"/>
    </xf>
    <xf numFmtId="0" fontId="5" fillId="6" borderId="28" xfId="8" applyFont="1" applyFill="1" applyBorder="1" applyAlignment="1" applyProtection="1">
      <alignment horizontal="center" vertical="center" wrapText="1"/>
    </xf>
    <xf numFmtId="164" fontId="5" fillId="0" borderId="0" xfId="14" applyFont="1" applyFill="1" applyBorder="1" applyAlignment="1" applyProtection="1">
      <alignment vertical="center" wrapText="1"/>
    </xf>
    <xf numFmtId="0" fontId="3" fillId="0" borderId="9" xfId="8" applyFont="1" applyBorder="1" applyAlignment="1" applyProtection="1">
      <alignment horizontal="center" vertical="center" wrapText="1"/>
    </xf>
    <xf numFmtId="0" fontId="3" fillId="0" borderId="11" xfId="8" applyFont="1" applyBorder="1" applyAlignment="1" applyProtection="1">
      <alignment horizontal="center" vertical="center" wrapText="1"/>
    </xf>
    <xf numFmtId="164" fontId="3" fillId="0" borderId="15" xfId="14" applyFont="1" applyFill="1" applyBorder="1" applyAlignment="1" applyProtection="1">
      <alignment horizontal="center" vertical="center" wrapText="1"/>
    </xf>
    <xf numFmtId="0" fontId="9" fillId="6" borderId="9" xfId="8" applyFont="1" applyFill="1" applyBorder="1" applyAlignment="1" applyProtection="1">
      <alignment horizontal="center" vertical="center" wrapText="1"/>
    </xf>
    <xf numFmtId="1" fontId="3" fillId="0" borderId="10" xfId="8" applyNumberFormat="1" applyFont="1" applyBorder="1" applyAlignment="1" applyProtection="1">
      <alignment horizontal="center" vertical="center" wrapText="1"/>
    </xf>
    <xf numFmtId="1" fontId="3" fillId="0" borderId="11" xfId="3" applyNumberFormat="1" applyFont="1" applyBorder="1" applyAlignment="1" applyProtection="1">
      <alignment horizontal="center" vertical="center" wrapText="1"/>
    </xf>
    <xf numFmtId="164" fontId="9" fillId="0" borderId="15" xfId="14" applyFont="1" applyBorder="1" applyAlignment="1" applyProtection="1">
      <alignment horizontal="center" vertical="center" wrapText="1"/>
    </xf>
    <xf numFmtId="0" fontId="9" fillId="0" borderId="11" xfId="8" applyFont="1" applyBorder="1" applyAlignment="1" applyProtection="1">
      <alignment horizontal="center" vertical="center" wrapText="1"/>
    </xf>
    <xf numFmtId="1" fontId="3" fillId="0" borderId="11" xfId="8" applyNumberFormat="1" applyFont="1" applyBorder="1" applyAlignment="1" applyProtection="1">
      <alignment vertical="center" wrapText="1"/>
    </xf>
    <xf numFmtId="1" fontId="3" fillId="0" borderId="5" xfId="8" applyNumberFormat="1" applyFont="1" applyBorder="1" applyAlignment="1" applyProtection="1">
      <alignment vertical="center" wrapText="1"/>
    </xf>
    <xf numFmtId="164" fontId="3" fillId="0" borderId="15" xfId="14" applyFont="1" applyBorder="1" applyAlignment="1" applyProtection="1">
      <alignment vertical="center" wrapText="1"/>
    </xf>
    <xf numFmtId="0" fontId="3" fillId="0" borderId="15" xfId="8" applyFont="1" applyBorder="1" applyAlignment="1" applyProtection="1">
      <alignment horizontal="center" vertical="center" wrapText="1"/>
    </xf>
    <xf numFmtId="164" fontId="3" fillId="0" borderId="15" xfId="14" applyFont="1" applyBorder="1" applyAlignment="1" applyProtection="1">
      <alignment horizontal="center" vertical="center" wrapText="1"/>
    </xf>
    <xf numFmtId="0" fontId="3" fillId="0" borderId="11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 wrapText="1"/>
    </xf>
    <xf numFmtId="3" fontId="3" fillId="0" borderId="0" xfId="8" applyNumberFormat="1" applyFont="1" applyFill="1" applyBorder="1" applyAlignment="1" applyProtection="1">
      <alignment horizontal="center" vertical="center" wrapText="1"/>
    </xf>
    <xf numFmtId="0" fontId="3" fillId="0" borderId="21" xfId="8" applyFont="1" applyBorder="1" applyAlignment="1" applyProtection="1">
      <alignment horizontal="center" vertical="center" wrapText="1"/>
    </xf>
    <xf numFmtId="0" fontId="3" fillId="0" borderId="21" xfId="8" applyFont="1" applyFill="1" applyBorder="1" applyAlignment="1" applyProtection="1">
      <alignment vertical="center" wrapText="1"/>
    </xf>
    <xf numFmtId="165" fontId="3" fillId="0" borderId="21" xfId="8" applyNumberFormat="1" applyFont="1" applyFill="1" applyBorder="1" applyAlignment="1" applyProtection="1">
      <alignment horizontal="center" vertical="center" wrapText="1"/>
    </xf>
    <xf numFmtId="164" fontId="3" fillId="0" borderId="0" xfId="14" applyFont="1" applyBorder="1" applyAlignment="1" applyProtection="1">
      <alignment horizontal="center" vertical="center" wrapText="1"/>
    </xf>
    <xf numFmtId="0" fontId="8" fillId="4" borderId="29" xfId="8" applyFont="1" applyFill="1" applyBorder="1" applyAlignment="1" applyProtection="1">
      <alignment vertical="center" wrapText="1"/>
    </xf>
    <xf numFmtId="0" fontId="5" fillId="4" borderId="30" xfId="8" applyFont="1" applyFill="1" applyBorder="1" applyAlignment="1" applyProtection="1">
      <alignment horizontal="center" vertical="center" wrapText="1"/>
    </xf>
    <xf numFmtId="0" fontId="5" fillId="4" borderId="13" xfId="8" applyFont="1" applyFill="1" applyBorder="1" applyAlignment="1" applyProtection="1">
      <alignment horizontal="center" vertical="center" wrapText="1"/>
    </xf>
    <xf numFmtId="0" fontId="3" fillId="0" borderId="7" xfId="8" applyFont="1" applyFill="1" applyBorder="1" applyAlignment="1" applyProtection="1">
      <alignment vertical="center" wrapText="1"/>
    </xf>
    <xf numFmtId="0" fontId="3" fillId="0" borderId="7" xfId="8" applyFont="1" applyFill="1" applyBorder="1" applyAlignment="1" applyProtection="1">
      <alignment horizontal="center" vertical="center" wrapText="1"/>
    </xf>
    <xf numFmtId="164" fontId="14" fillId="0" borderId="7" xfId="14" applyFont="1" applyFill="1" applyBorder="1" applyAlignment="1" applyProtection="1">
      <alignment horizontal="center" vertical="center" wrapText="1"/>
    </xf>
    <xf numFmtId="0" fontId="8" fillId="6" borderId="24" xfId="8" applyFont="1" applyFill="1" applyBorder="1" applyAlignment="1" applyProtection="1">
      <alignment vertical="center" wrapText="1"/>
    </xf>
    <xf numFmtId="0" fontId="5" fillId="6" borderId="2" xfId="8" applyFont="1" applyFill="1" applyBorder="1" applyAlignment="1" applyProtection="1">
      <alignment horizontal="center" vertical="center" wrapText="1"/>
    </xf>
    <xf numFmtId="0" fontId="5" fillId="6" borderId="13" xfId="8" applyFont="1" applyFill="1" applyBorder="1" applyAlignment="1" applyProtection="1">
      <alignment horizontal="center" vertical="center" wrapText="1"/>
    </xf>
    <xf numFmtId="164" fontId="5" fillId="0" borderId="15" xfId="14" applyFont="1" applyFill="1" applyBorder="1" applyAlignment="1" applyProtection="1">
      <alignment vertical="center" wrapText="1"/>
    </xf>
    <xf numFmtId="0" fontId="9" fillId="0" borderId="26" xfId="8" applyFont="1" applyBorder="1" applyAlignment="1" applyProtection="1">
      <alignment horizontal="center" vertical="center" wrapText="1"/>
    </xf>
    <xf numFmtId="164" fontId="9" fillId="0" borderId="15" xfId="14" applyFont="1" applyFill="1" applyBorder="1" applyAlignment="1" applyProtection="1">
      <alignment horizontal="center" vertical="center" wrapText="1"/>
    </xf>
    <xf numFmtId="0" fontId="9" fillId="0" borderId="11" xfId="8" applyFont="1" applyBorder="1" applyAlignment="1" applyProtection="1">
      <alignment horizontal="left" vertical="center" wrapText="1"/>
    </xf>
    <xf numFmtId="0" fontId="9" fillId="0" borderId="5" xfId="8" applyFont="1" applyBorder="1" applyAlignment="1" applyProtection="1">
      <alignment horizontal="left" vertical="center" wrapText="1"/>
    </xf>
    <xf numFmtId="164" fontId="9" fillId="0" borderId="15" xfId="14" applyFont="1" applyBorder="1" applyAlignment="1" applyProtection="1">
      <alignment vertical="center" wrapText="1"/>
    </xf>
    <xf numFmtId="3" fontId="3" fillId="0" borderId="0" xfId="8" applyNumberFormat="1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0" xfId="0" quotePrefix="1" applyFont="1" applyBorder="1" applyAlignment="1" applyProtection="1">
      <alignment vertical="center" wrapText="1"/>
    </xf>
    <xf numFmtId="0" fontId="3" fillId="0" borderId="0" xfId="0" quotePrefix="1" applyFont="1" applyBorder="1" applyAlignment="1" applyProtection="1">
      <alignment horizontal="center" vertical="center" wrapText="1"/>
    </xf>
    <xf numFmtId="1" fontId="3" fillId="0" borderId="0" xfId="2" applyNumberFormat="1" applyFont="1" applyFill="1" applyBorder="1" applyAlignment="1" applyProtection="1">
      <alignment horizontal="center" vertical="center" wrapText="1"/>
    </xf>
    <xf numFmtId="1" fontId="3" fillId="0" borderId="6" xfId="8" applyNumberFormat="1" applyFont="1" applyFill="1" applyBorder="1" applyAlignment="1" applyProtection="1">
      <alignment horizontal="center" vertical="center" wrapText="1"/>
    </xf>
    <xf numFmtId="164" fontId="15" fillId="0" borderId="0" xfId="14" applyFont="1" applyFill="1" applyBorder="1" applyAlignment="1" applyProtection="1">
      <alignment horizontal="center" vertical="center" wrapText="1"/>
    </xf>
    <xf numFmtId="0" fontId="8" fillId="4" borderId="12" xfId="8" applyFont="1" applyFill="1" applyBorder="1" applyAlignment="1" applyProtection="1">
      <alignment vertical="center" wrapText="1"/>
    </xf>
    <xf numFmtId="0" fontId="5" fillId="4" borderId="2" xfId="8" applyFont="1" applyFill="1" applyBorder="1" applyAlignment="1" applyProtection="1">
      <alignment horizontal="center" vertical="center" wrapText="1"/>
    </xf>
    <xf numFmtId="0" fontId="8" fillId="6" borderId="12" xfId="8" applyFont="1" applyFill="1" applyBorder="1" applyAlignment="1" applyProtection="1">
      <alignment vertical="center" wrapText="1"/>
    </xf>
    <xf numFmtId="169" fontId="3" fillId="0" borderId="0" xfId="8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quotePrefix="1" applyFont="1" applyAlignment="1" applyProtection="1">
      <alignment vertical="center" wrapText="1"/>
    </xf>
    <xf numFmtId="0" fontId="3" fillId="0" borderId="0" xfId="0" quotePrefix="1" applyFont="1" applyAlignment="1" applyProtection="1">
      <alignment horizontal="center" vertical="center" wrapText="1"/>
    </xf>
    <xf numFmtId="1" fontId="3" fillId="0" borderId="0" xfId="2" applyNumberFormat="1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2" xfId="8" applyFont="1" applyBorder="1" applyAlignment="1" applyProtection="1">
      <alignment horizontal="center" vertical="center" wrapText="1"/>
    </xf>
    <xf numFmtId="0" fontId="3" fillId="0" borderId="23" xfId="8" applyFont="1" applyFill="1" applyBorder="1" applyAlignment="1" applyProtection="1">
      <alignment vertical="center" wrapText="1"/>
    </xf>
    <xf numFmtId="0" fontId="3" fillId="0" borderId="23" xfId="8" applyFont="1" applyFill="1" applyBorder="1" applyAlignment="1" applyProtection="1">
      <alignment horizontal="center" vertical="center" wrapText="1"/>
    </xf>
    <xf numFmtId="1" fontId="3" fillId="0" borderId="23" xfId="8" applyNumberFormat="1" applyFont="1" applyFill="1" applyBorder="1" applyAlignment="1" applyProtection="1">
      <alignment horizontal="center" vertical="center" wrapText="1"/>
    </xf>
    <xf numFmtId="170" fontId="9" fillId="0" borderId="19" xfId="14" applyNumberFormat="1" applyFont="1" applyBorder="1" applyAlignment="1" applyProtection="1">
      <alignment horizontal="center" vertical="center" wrapText="1"/>
      <protection locked="0"/>
    </xf>
  </cellXfs>
  <cellStyles count="16">
    <cellStyle name="Euro" xfId="1"/>
    <cellStyle name="Millares" xfId="15" builtinId="3"/>
    <cellStyle name="Millares 2" xfId="2"/>
    <cellStyle name="Millares 2 2" xfId="3"/>
    <cellStyle name="Moneda" xfId="14" builtinId="4"/>
    <cellStyle name="Moneda 2" xfId="4"/>
    <cellStyle name="Moneda 2 2" xfId="5"/>
    <cellStyle name="Moneda 3" xfId="6"/>
    <cellStyle name="Normal" xfId="0" builtinId="0"/>
    <cellStyle name="Normal 2" xfId="7"/>
    <cellStyle name="Normal 3" xfId="8"/>
    <cellStyle name="Porcentaje 2" xfId="9"/>
    <cellStyle name="Porcentaje 3" xfId="10"/>
    <cellStyle name="Porcentual 2" xfId="11"/>
    <cellStyle name="Porcentual 3" xfId="12"/>
    <cellStyle name="Punto" xfId="13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57150</xdr:colOff>
      <xdr:row>7</xdr:row>
      <xdr:rowOff>47625</xdr:rowOff>
    </xdr:to>
    <xdr:pic>
      <xdr:nvPicPr>
        <xdr:cNvPr id="34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419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57150</xdr:colOff>
      <xdr:row>7</xdr:row>
      <xdr:rowOff>47625</xdr:rowOff>
    </xdr:to>
    <xdr:pic>
      <xdr:nvPicPr>
        <xdr:cNvPr id="34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419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57150</xdr:colOff>
      <xdr:row>9</xdr:row>
      <xdr:rowOff>47625</xdr:rowOff>
    </xdr:to>
    <xdr:pic>
      <xdr:nvPicPr>
        <xdr:cNvPr id="34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33147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57150</xdr:colOff>
      <xdr:row>9</xdr:row>
      <xdr:rowOff>47625</xdr:rowOff>
    </xdr:to>
    <xdr:pic>
      <xdr:nvPicPr>
        <xdr:cNvPr id="34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33147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57150</xdr:colOff>
      <xdr:row>33</xdr:row>
      <xdr:rowOff>47625</xdr:rowOff>
    </xdr:to>
    <xdr:pic>
      <xdr:nvPicPr>
        <xdr:cNvPr id="34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3354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57150</xdr:colOff>
      <xdr:row>33</xdr:row>
      <xdr:rowOff>47625</xdr:rowOff>
    </xdr:to>
    <xdr:pic>
      <xdr:nvPicPr>
        <xdr:cNvPr id="34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3354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77</xdr:row>
      <xdr:rowOff>0</xdr:rowOff>
    </xdr:from>
    <xdr:to>
      <xdr:col>6</xdr:col>
      <xdr:colOff>104775</xdr:colOff>
      <xdr:row>77</xdr:row>
      <xdr:rowOff>47625</xdr:rowOff>
    </xdr:to>
    <xdr:pic>
      <xdr:nvPicPr>
        <xdr:cNvPr id="34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6156" y="17883188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60</xdr:row>
      <xdr:rowOff>47625</xdr:rowOff>
    </xdr:from>
    <xdr:to>
      <xdr:col>10</xdr:col>
      <xdr:colOff>207169</xdr:colOff>
      <xdr:row>65</xdr:row>
      <xdr:rowOff>38100</xdr:rowOff>
    </xdr:to>
    <xdr:pic>
      <xdr:nvPicPr>
        <xdr:cNvPr id="34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 flipV="1">
          <a:off x="7355681" y="15418594"/>
          <a:ext cx="2686050" cy="2238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61067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61067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7945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7945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4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4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4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4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4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4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4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5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5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5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5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5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5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5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5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5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5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6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6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6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6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6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6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6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6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6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0993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57150</xdr:colOff>
      <xdr:row>7</xdr:row>
      <xdr:rowOff>47625</xdr:rowOff>
    </xdr:to>
    <xdr:pic>
      <xdr:nvPicPr>
        <xdr:cNvPr id="346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419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7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2621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7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2621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7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4403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7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4403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57150</xdr:colOff>
      <xdr:row>33</xdr:row>
      <xdr:rowOff>47625</xdr:rowOff>
    </xdr:to>
    <xdr:pic>
      <xdr:nvPicPr>
        <xdr:cNvPr id="347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35445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57150</xdr:colOff>
      <xdr:row>33</xdr:row>
      <xdr:rowOff>47625</xdr:rowOff>
    </xdr:to>
    <xdr:pic>
      <xdr:nvPicPr>
        <xdr:cNvPr id="347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35445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57150</xdr:colOff>
      <xdr:row>33</xdr:row>
      <xdr:rowOff>47625</xdr:rowOff>
    </xdr:to>
    <xdr:pic>
      <xdr:nvPicPr>
        <xdr:cNvPr id="347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37064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57150</xdr:colOff>
      <xdr:row>33</xdr:row>
      <xdr:rowOff>47625</xdr:rowOff>
    </xdr:to>
    <xdr:pic>
      <xdr:nvPicPr>
        <xdr:cNvPr id="347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37064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57150</xdr:colOff>
      <xdr:row>33</xdr:row>
      <xdr:rowOff>47625</xdr:rowOff>
    </xdr:to>
    <xdr:pic>
      <xdr:nvPicPr>
        <xdr:cNvPr id="347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3868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57150</xdr:colOff>
      <xdr:row>33</xdr:row>
      <xdr:rowOff>47625</xdr:rowOff>
    </xdr:to>
    <xdr:pic>
      <xdr:nvPicPr>
        <xdr:cNvPr id="347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3868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57150</xdr:colOff>
      <xdr:row>33</xdr:row>
      <xdr:rowOff>47625</xdr:rowOff>
    </xdr:to>
    <xdr:pic>
      <xdr:nvPicPr>
        <xdr:cNvPr id="348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40303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57150</xdr:colOff>
      <xdr:row>33</xdr:row>
      <xdr:rowOff>47625</xdr:rowOff>
    </xdr:to>
    <xdr:pic>
      <xdr:nvPicPr>
        <xdr:cNvPr id="348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40303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57150</xdr:colOff>
      <xdr:row>34</xdr:row>
      <xdr:rowOff>47625</xdr:rowOff>
    </xdr:to>
    <xdr:pic>
      <xdr:nvPicPr>
        <xdr:cNvPr id="348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4192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57150</xdr:colOff>
      <xdr:row>34</xdr:row>
      <xdr:rowOff>47625</xdr:rowOff>
    </xdr:to>
    <xdr:pic>
      <xdr:nvPicPr>
        <xdr:cNvPr id="348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4192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57150</xdr:colOff>
      <xdr:row>35</xdr:row>
      <xdr:rowOff>85725</xdr:rowOff>
    </xdr:to>
    <xdr:pic>
      <xdr:nvPicPr>
        <xdr:cNvPr id="348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4354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57150</xdr:colOff>
      <xdr:row>35</xdr:row>
      <xdr:rowOff>85725</xdr:rowOff>
    </xdr:to>
    <xdr:pic>
      <xdr:nvPicPr>
        <xdr:cNvPr id="348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4354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57150</xdr:colOff>
      <xdr:row>36</xdr:row>
      <xdr:rowOff>47625</xdr:rowOff>
    </xdr:to>
    <xdr:pic>
      <xdr:nvPicPr>
        <xdr:cNvPr id="348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46589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57150</xdr:colOff>
      <xdr:row>36</xdr:row>
      <xdr:rowOff>47625</xdr:rowOff>
    </xdr:to>
    <xdr:pic>
      <xdr:nvPicPr>
        <xdr:cNvPr id="348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46589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8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74021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60</xdr:row>
      <xdr:rowOff>0</xdr:rowOff>
    </xdr:from>
    <xdr:to>
      <xdr:col>6</xdr:col>
      <xdr:colOff>57150</xdr:colOff>
      <xdr:row>60</xdr:row>
      <xdr:rowOff>47625</xdr:rowOff>
    </xdr:to>
    <xdr:pic>
      <xdr:nvPicPr>
        <xdr:cNvPr id="348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174021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39</xdr:row>
      <xdr:rowOff>0</xdr:rowOff>
    </xdr:from>
    <xdr:ext cx="57150" cy="47625"/>
    <xdr:pic>
      <xdr:nvPicPr>
        <xdr:cNvPr id="7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</xdr:row>
      <xdr:rowOff>0</xdr:rowOff>
    </xdr:from>
    <xdr:ext cx="57150" cy="47625"/>
    <xdr:pic>
      <xdr:nvPicPr>
        <xdr:cNvPr id="7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</xdr:row>
      <xdr:rowOff>0</xdr:rowOff>
    </xdr:from>
    <xdr:ext cx="57150" cy="47625"/>
    <xdr:pic>
      <xdr:nvPicPr>
        <xdr:cNvPr id="8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</xdr:row>
      <xdr:rowOff>0</xdr:rowOff>
    </xdr:from>
    <xdr:ext cx="57150" cy="47625"/>
    <xdr:pic>
      <xdr:nvPicPr>
        <xdr:cNvPr id="8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</xdr:row>
      <xdr:rowOff>0</xdr:rowOff>
    </xdr:from>
    <xdr:ext cx="57150" cy="47625"/>
    <xdr:pic>
      <xdr:nvPicPr>
        <xdr:cNvPr id="8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39</xdr:row>
      <xdr:rowOff>0</xdr:rowOff>
    </xdr:from>
    <xdr:ext cx="57150" cy="47625"/>
    <xdr:pic>
      <xdr:nvPicPr>
        <xdr:cNvPr id="8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40</xdr:row>
      <xdr:rowOff>0</xdr:rowOff>
    </xdr:from>
    <xdr:ext cx="57150" cy="47625"/>
    <xdr:pic>
      <xdr:nvPicPr>
        <xdr:cNvPr id="8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468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40</xdr:row>
      <xdr:rowOff>0</xdr:rowOff>
    </xdr:from>
    <xdr:ext cx="57150" cy="47625"/>
    <xdr:pic>
      <xdr:nvPicPr>
        <xdr:cNvPr id="8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468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41</xdr:row>
      <xdr:rowOff>0</xdr:rowOff>
    </xdr:from>
    <xdr:ext cx="57150" cy="85725"/>
    <xdr:pic>
      <xdr:nvPicPr>
        <xdr:cNvPr id="8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6301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41</xdr:row>
      <xdr:rowOff>0</xdr:rowOff>
    </xdr:from>
    <xdr:ext cx="57150" cy="85725"/>
    <xdr:pic>
      <xdr:nvPicPr>
        <xdr:cNvPr id="8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6301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41</xdr:row>
      <xdr:rowOff>0</xdr:rowOff>
    </xdr:from>
    <xdr:ext cx="57150" cy="47625"/>
    <xdr:pic>
      <xdr:nvPicPr>
        <xdr:cNvPr id="8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792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41</xdr:row>
      <xdr:rowOff>0</xdr:rowOff>
    </xdr:from>
    <xdr:ext cx="57150" cy="47625"/>
    <xdr:pic>
      <xdr:nvPicPr>
        <xdr:cNvPr id="8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792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41</xdr:row>
      <xdr:rowOff>0</xdr:rowOff>
    </xdr:from>
    <xdr:ext cx="57150" cy="47625"/>
    <xdr:pic>
      <xdr:nvPicPr>
        <xdr:cNvPr id="9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41</xdr:row>
      <xdr:rowOff>0</xdr:rowOff>
    </xdr:from>
    <xdr:ext cx="57150" cy="47625"/>
    <xdr:pic>
      <xdr:nvPicPr>
        <xdr:cNvPr id="9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41</xdr:row>
      <xdr:rowOff>0</xdr:rowOff>
    </xdr:from>
    <xdr:ext cx="57150" cy="47625"/>
    <xdr:pic>
      <xdr:nvPicPr>
        <xdr:cNvPr id="9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41</xdr:row>
      <xdr:rowOff>0</xdr:rowOff>
    </xdr:from>
    <xdr:ext cx="57150" cy="47625"/>
    <xdr:pic>
      <xdr:nvPicPr>
        <xdr:cNvPr id="9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41</xdr:row>
      <xdr:rowOff>0</xdr:rowOff>
    </xdr:from>
    <xdr:ext cx="57150" cy="47625"/>
    <xdr:pic>
      <xdr:nvPicPr>
        <xdr:cNvPr id="9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41</xdr:row>
      <xdr:rowOff>0</xdr:rowOff>
    </xdr:from>
    <xdr:ext cx="57150" cy="47625"/>
    <xdr:pic>
      <xdr:nvPicPr>
        <xdr:cNvPr id="9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42</xdr:row>
      <xdr:rowOff>0</xdr:rowOff>
    </xdr:from>
    <xdr:ext cx="57150" cy="47625"/>
    <xdr:pic>
      <xdr:nvPicPr>
        <xdr:cNvPr id="9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468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42</xdr:row>
      <xdr:rowOff>0</xdr:rowOff>
    </xdr:from>
    <xdr:ext cx="57150" cy="47625"/>
    <xdr:pic>
      <xdr:nvPicPr>
        <xdr:cNvPr id="9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468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43</xdr:row>
      <xdr:rowOff>0</xdr:rowOff>
    </xdr:from>
    <xdr:ext cx="57150" cy="85725"/>
    <xdr:pic>
      <xdr:nvPicPr>
        <xdr:cNvPr id="9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697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43</xdr:row>
      <xdr:rowOff>0</xdr:rowOff>
    </xdr:from>
    <xdr:ext cx="57150" cy="85725"/>
    <xdr:pic>
      <xdr:nvPicPr>
        <xdr:cNvPr id="9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6301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49</xdr:row>
      <xdr:rowOff>0</xdr:rowOff>
    </xdr:from>
    <xdr:ext cx="57150" cy="47625"/>
    <xdr:pic>
      <xdr:nvPicPr>
        <xdr:cNvPr id="10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792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49</xdr:row>
      <xdr:rowOff>0</xdr:rowOff>
    </xdr:from>
    <xdr:ext cx="57150" cy="47625"/>
    <xdr:pic>
      <xdr:nvPicPr>
        <xdr:cNvPr id="10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2792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0</xdr:rowOff>
    </xdr:from>
    <xdr:ext cx="57150" cy="47625"/>
    <xdr:pic>
      <xdr:nvPicPr>
        <xdr:cNvPr id="10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0</xdr:rowOff>
    </xdr:from>
    <xdr:ext cx="57150" cy="47625"/>
    <xdr:pic>
      <xdr:nvPicPr>
        <xdr:cNvPr id="10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0</xdr:rowOff>
    </xdr:from>
    <xdr:ext cx="57150" cy="47625"/>
    <xdr:pic>
      <xdr:nvPicPr>
        <xdr:cNvPr id="10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0</xdr:rowOff>
    </xdr:from>
    <xdr:ext cx="57150" cy="47625"/>
    <xdr:pic>
      <xdr:nvPicPr>
        <xdr:cNvPr id="10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0</xdr:rowOff>
    </xdr:from>
    <xdr:ext cx="57150" cy="47625"/>
    <xdr:pic>
      <xdr:nvPicPr>
        <xdr:cNvPr id="10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0</xdr:rowOff>
    </xdr:from>
    <xdr:ext cx="57150" cy="47625"/>
    <xdr:pic>
      <xdr:nvPicPr>
        <xdr:cNvPr id="10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0</xdr:rowOff>
    </xdr:from>
    <xdr:ext cx="57150" cy="47625"/>
    <xdr:pic>
      <xdr:nvPicPr>
        <xdr:cNvPr id="10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38398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0</xdr:rowOff>
    </xdr:from>
    <xdr:ext cx="57150" cy="47625"/>
    <xdr:pic>
      <xdr:nvPicPr>
        <xdr:cNvPr id="10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38398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0</xdr:rowOff>
    </xdr:from>
    <xdr:ext cx="57150" cy="85725"/>
    <xdr:pic>
      <xdr:nvPicPr>
        <xdr:cNvPr id="11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4001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0</xdr:rowOff>
    </xdr:from>
    <xdr:ext cx="57150" cy="85725"/>
    <xdr:pic>
      <xdr:nvPicPr>
        <xdr:cNvPr id="11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14001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1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5095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1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5095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1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6229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1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6229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1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1906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1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1906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1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5095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1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0967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2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0967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2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2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2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2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2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2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2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468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2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468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2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6301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3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6301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792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792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639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8398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8398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001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0017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4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173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4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173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4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344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4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344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4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344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4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344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4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344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5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344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5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678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5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678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5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8399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5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8399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5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56495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5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56495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5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8306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5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8306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5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8306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6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8306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6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8306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6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8306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6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70307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6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70307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6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71926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6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719262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33</xdr:row>
      <xdr:rowOff>0</xdr:rowOff>
    </xdr:from>
    <xdr:to>
      <xdr:col>6</xdr:col>
      <xdr:colOff>57150</xdr:colOff>
      <xdr:row>33</xdr:row>
      <xdr:rowOff>42862</xdr:rowOff>
    </xdr:to>
    <xdr:pic>
      <xdr:nvPicPr>
        <xdr:cNvPr id="16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122205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6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5095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6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5095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7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6229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7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6229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7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1906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7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1906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7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5095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7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0967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7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0967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7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7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7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8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8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8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2682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8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468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8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468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8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6301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8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6301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8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792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8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2792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8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496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9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496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9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496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9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496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9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496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9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496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9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6969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9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6969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9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8588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19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38588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19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0303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0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0303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0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2017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0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2017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0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2017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0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2017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0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2017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0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2017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0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5351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0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5351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20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697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21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4697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1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55067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1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55067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1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687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1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687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1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687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1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687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1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687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1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687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1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8878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2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68878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22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7059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85725"/>
    <xdr:pic>
      <xdr:nvPicPr>
        <xdr:cNvPr id="22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170592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2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38975" y="122205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2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29946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2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29946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2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35756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2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35756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3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4537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4537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2632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2632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29946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29946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2632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35756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35756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4537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4537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55187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60</xdr:row>
      <xdr:rowOff>0</xdr:rowOff>
    </xdr:from>
    <xdr:ext cx="57150" cy="47625"/>
    <xdr:pic>
      <xdr:nvPicPr>
        <xdr:cNvPr id="2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0" y="355187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940593</xdr:colOff>
      <xdr:row>0</xdr:row>
      <xdr:rowOff>90823</xdr:rowOff>
    </xdr:from>
    <xdr:to>
      <xdr:col>5</xdr:col>
      <xdr:colOff>976313</xdr:colOff>
      <xdr:row>0</xdr:row>
      <xdr:rowOff>704783</xdr:rowOff>
    </xdr:to>
    <xdr:pic>
      <xdr:nvPicPr>
        <xdr:cNvPr id="243" name="40 Imagen" descr="MarcaArbaBaj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96124" y="90823"/>
          <a:ext cx="1226345" cy="613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0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0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1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1480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1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1480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1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1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1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1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1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1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1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1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2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2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2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2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2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2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2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2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2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2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3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4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4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57150</xdr:colOff>
      <xdr:row>135</xdr:row>
      <xdr:rowOff>47625</xdr:rowOff>
    </xdr:to>
    <xdr:pic>
      <xdr:nvPicPr>
        <xdr:cNvPr id="94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1309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127</xdr:row>
      <xdr:rowOff>0</xdr:rowOff>
    </xdr:from>
    <xdr:ext cx="57150" cy="47625"/>
    <xdr:pic>
      <xdr:nvPicPr>
        <xdr:cNvPr id="94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1108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127</xdr:row>
      <xdr:rowOff>0</xdr:rowOff>
    </xdr:from>
    <xdr:ext cx="57150" cy="47625"/>
    <xdr:pic>
      <xdr:nvPicPr>
        <xdr:cNvPr id="94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1108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129</xdr:row>
      <xdr:rowOff>0</xdr:rowOff>
    </xdr:from>
    <xdr:ext cx="57150" cy="47625"/>
    <xdr:pic>
      <xdr:nvPicPr>
        <xdr:cNvPr id="94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14706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129</xdr:row>
      <xdr:rowOff>0</xdr:rowOff>
    </xdr:from>
    <xdr:ext cx="57150" cy="47625"/>
    <xdr:pic>
      <xdr:nvPicPr>
        <xdr:cNvPr id="94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14706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5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5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127</xdr:row>
      <xdr:rowOff>0</xdr:rowOff>
    </xdr:from>
    <xdr:ext cx="57150" cy="47625"/>
    <xdr:pic>
      <xdr:nvPicPr>
        <xdr:cNvPr id="95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1108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5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5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5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5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5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5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5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6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6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6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85725"/>
    <xdr:pic>
      <xdr:nvPicPr>
        <xdr:cNvPr id="96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85725"/>
    <xdr:pic>
      <xdr:nvPicPr>
        <xdr:cNvPr id="96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6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6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6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6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6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7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7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7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7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7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85725"/>
    <xdr:pic>
      <xdr:nvPicPr>
        <xdr:cNvPr id="97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85725"/>
    <xdr:pic>
      <xdr:nvPicPr>
        <xdr:cNvPr id="97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7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7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7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8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8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8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8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8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8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8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85725"/>
    <xdr:pic>
      <xdr:nvPicPr>
        <xdr:cNvPr id="98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85725"/>
    <xdr:pic>
      <xdr:nvPicPr>
        <xdr:cNvPr id="98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8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9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9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9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9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9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9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9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9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99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85725"/>
    <xdr:pic>
      <xdr:nvPicPr>
        <xdr:cNvPr id="99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85725"/>
    <xdr:pic>
      <xdr:nvPicPr>
        <xdr:cNvPr id="100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9860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72</xdr:row>
      <xdr:rowOff>0</xdr:rowOff>
    </xdr:from>
    <xdr:ext cx="57150" cy="47625"/>
    <xdr:pic>
      <xdr:nvPicPr>
        <xdr:cNvPr id="100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16954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72</xdr:row>
      <xdr:rowOff>0</xdr:rowOff>
    </xdr:from>
    <xdr:ext cx="57150" cy="47625"/>
    <xdr:pic>
      <xdr:nvPicPr>
        <xdr:cNvPr id="100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16954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74</xdr:row>
      <xdr:rowOff>0</xdr:rowOff>
    </xdr:from>
    <xdr:ext cx="57150" cy="47625"/>
    <xdr:pic>
      <xdr:nvPicPr>
        <xdr:cNvPr id="100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18097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74</xdr:row>
      <xdr:rowOff>0</xdr:rowOff>
    </xdr:from>
    <xdr:ext cx="57150" cy="47625"/>
    <xdr:pic>
      <xdr:nvPicPr>
        <xdr:cNvPr id="100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18097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0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2993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0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2993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72</xdr:row>
      <xdr:rowOff>0</xdr:rowOff>
    </xdr:from>
    <xdr:ext cx="57150" cy="47625"/>
    <xdr:pic>
      <xdr:nvPicPr>
        <xdr:cNvPr id="100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16954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0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1838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0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1838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1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3553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1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3553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1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3553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1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3553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1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3553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1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3553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1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5553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1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5553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85725"/>
    <xdr:pic>
      <xdr:nvPicPr>
        <xdr:cNvPr id="101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7172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85725"/>
    <xdr:pic>
      <xdr:nvPicPr>
        <xdr:cNvPr id="101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7172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2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8791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2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8791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2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4584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2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4584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2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4584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2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4584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2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4584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2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4584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2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4784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2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4784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85725"/>
    <xdr:pic>
      <xdr:nvPicPr>
        <xdr:cNvPr id="103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4945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85725"/>
    <xdr:pic>
      <xdr:nvPicPr>
        <xdr:cNvPr id="10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49459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1174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1174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288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288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288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288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288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288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622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622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85725"/>
    <xdr:pic>
      <xdr:nvPicPr>
        <xdr:cNvPr id="10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784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85725"/>
    <xdr:pic>
      <xdr:nvPicPr>
        <xdr:cNvPr id="104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5784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4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6593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4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65938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4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77749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4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77749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4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77749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4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77749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5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77749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5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77749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5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7974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5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79749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85725"/>
    <xdr:pic>
      <xdr:nvPicPr>
        <xdr:cNvPr id="105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8136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85725"/>
    <xdr:pic>
      <xdr:nvPicPr>
        <xdr:cNvPr id="105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81368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79</xdr:row>
      <xdr:rowOff>0</xdr:rowOff>
    </xdr:from>
    <xdr:ext cx="57150" cy="47625"/>
    <xdr:pic>
      <xdr:nvPicPr>
        <xdr:cNvPr id="105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233076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57150" cy="47625"/>
    <xdr:pic>
      <xdr:nvPicPr>
        <xdr:cNvPr id="105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20516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132</xdr:row>
      <xdr:rowOff>0</xdr:rowOff>
    </xdr:from>
    <xdr:ext cx="57150" cy="47625"/>
    <xdr:pic>
      <xdr:nvPicPr>
        <xdr:cNvPr id="105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20516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5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3013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6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30136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6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39947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6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39947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6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86524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6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86524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6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88524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6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88524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6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86524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6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88524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6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88524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7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95287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7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395287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7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0145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135</xdr:row>
      <xdr:rowOff>0</xdr:rowOff>
    </xdr:from>
    <xdr:ext cx="57150" cy="47625"/>
    <xdr:pic>
      <xdr:nvPicPr>
        <xdr:cNvPr id="107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1425" y="400145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64</xdr:row>
      <xdr:rowOff>0</xdr:rowOff>
    </xdr:from>
    <xdr:ext cx="57150" cy="47625"/>
    <xdr:pic>
      <xdr:nvPicPr>
        <xdr:cNvPr id="107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8531" y="18478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64</xdr:row>
      <xdr:rowOff>0</xdr:rowOff>
    </xdr:from>
    <xdr:ext cx="57150" cy="47625"/>
    <xdr:pic>
      <xdr:nvPicPr>
        <xdr:cNvPr id="107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8531" y="18478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62</xdr:row>
      <xdr:rowOff>0</xdr:rowOff>
    </xdr:from>
    <xdr:ext cx="57150" cy="47625"/>
    <xdr:pic>
      <xdr:nvPicPr>
        <xdr:cNvPr id="39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3571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62</xdr:row>
      <xdr:rowOff>0</xdr:rowOff>
    </xdr:from>
    <xdr:ext cx="57150" cy="47625"/>
    <xdr:pic>
      <xdr:nvPicPr>
        <xdr:cNvPr id="39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3571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64</xdr:row>
      <xdr:rowOff>0</xdr:rowOff>
    </xdr:from>
    <xdr:ext cx="57150" cy="47625"/>
    <xdr:pic>
      <xdr:nvPicPr>
        <xdr:cNvPr id="39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463153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64</xdr:row>
      <xdr:rowOff>0</xdr:rowOff>
    </xdr:from>
    <xdr:ext cx="57150" cy="47625"/>
    <xdr:pic>
      <xdr:nvPicPr>
        <xdr:cNvPr id="39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463153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62</xdr:row>
      <xdr:rowOff>0</xdr:rowOff>
    </xdr:from>
    <xdr:ext cx="57150" cy="47625"/>
    <xdr:pic>
      <xdr:nvPicPr>
        <xdr:cNvPr id="39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3571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69</xdr:row>
      <xdr:rowOff>0</xdr:rowOff>
    </xdr:from>
    <xdr:ext cx="57150" cy="47625"/>
    <xdr:pic>
      <xdr:nvPicPr>
        <xdr:cNvPr id="39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69</xdr:row>
      <xdr:rowOff>0</xdr:rowOff>
    </xdr:from>
    <xdr:ext cx="57150" cy="47625"/>
    <xdr:pic>
      <xdr:nvPicPr>
        <xdr:cNvPr id="39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67</xdr:row>
      <xdr:rowOff>0</xdr:rowOff>
    </xdr:from>
    <xdr:ext cx="57150" cy="47625"/>
    <xdr:pic>
      <xdr:nvPicPr>
        <xdr:cNvPr id="40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58234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67</xdr:row>
      <xdr:rowOff>0</xdr:rowOff>
    </xdr:from>
    <xdr:ext cx="57150" cy="47625"/>
    <xdr:pic>
      <xdr:nvPicPr>
        <xdr:cNvPr id="40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58234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69</xdr:row>
      <xdr:rowOff>0</xdr:rowOff>
    </xdr:from>
    <xdr:ext cx="57150" cy="47625"/>
    <xdr:pic>
      <xdr:nvPicPr>
        <xdr:cNvPr id="40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69</xdr:row>
      <xdr:rowOff>0</xdr:rowOff>
    </xdr:from>
    <xdr:ext cx="57150" cy="47625"/>
    <xdr:pic>
      <xdr:nvPicPr>
        <xdr:cNvPr id="40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67</xdr:row>
      <xdr:rowOff>0</xdr:rowOff>
    </xdr:from>
    <xdr:ext cx="57150" cy="47625"/>
    <xdr:pic>
      <xdr:nvPicPr>
        <xdr:cNvPr id="40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58234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47625</xdr:colOff>
      <xdr:row>91</xdr:row>
      <xdr:rowOff>0</xdr:rowOff>
    </xdr:from>
    <xdr:ext cx="57150" cy="47625"/>
    <xdr:pic>
      <xdr:nvPicPr>
        <xdr:cNvPr id="40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0594" y="20502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140494</xdr:colOff>
      <xdr:row>84</xdr:row>
      <xdr:rowOff>142875</xdr:rowOff>
    </xdr:from>
    <xdr:ext cx="2686050" cy="1895475"/>
    <xdr:pic>
      <xdr:nvPicPr>
        <xdr:cNvPr id="40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 flipV="1">
          <a:off x="8653463" y="20871656"/>
          <a:ext cx="26860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0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0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0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1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1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1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1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1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1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1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1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1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1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2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2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2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2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2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2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2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2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2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2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3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4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4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4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4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4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4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4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5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5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5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5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5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5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5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5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5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5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46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46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6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6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6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6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6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6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6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6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7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7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47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47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7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7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7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7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7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7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8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8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8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8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48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48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8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8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8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8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9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9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9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9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9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9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49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49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9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49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0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0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0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0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0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0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0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0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0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0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1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1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1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1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1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51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51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1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1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1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2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2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2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2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2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2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2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52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52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2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3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5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5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4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4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4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4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4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4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4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5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55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85725"/>
    <xdr:pic>
      <xdr:nvPicPr>
        <xdr:cNvPr id="55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5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5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5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5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5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5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5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6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6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6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6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6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6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6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6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6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6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84</xdr:row>
      <xdr:rowOff>0</xdr:rowOff>
    </xdr:from>
    <xdr:ext cx="57150" cy="47625"/>
    <xdr:pic>
      <xdr:nvPicPr>
        <xdr:cNvPr id="57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91</xdr:row>
      <xdr:rowOff>0</xdr:rowOff>
    </xdr:from>
    <xdr:ext cx="57150" cy="47625"/>
    <xdr:pic>
      <xdr:nvPicPr>
        <xdr:cNvPr id="57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8942844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91</xdr:row>
      <xdr:rowOff>0</xdr:rowOff>
    </xdr:from>
    <xdr:ext cx="57150" cy="47625"/>
    <xdr:pic>
      <xdr:nvPicPr>
        <xdr:cNvPr id="57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8942844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91</xdr:row>
      <xdr:rowOff>0</xdr:rowOff>
    </xdr:from>
    <xdr:ext cx="57150" cy="47625"/>
    <xdr:pic>
      <xdr:nvPicPr>
        <xdr:cNvPr id="57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0002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91</xdr:row>
      <xdr:rowOff>0</xdr:rowOff>
    </xdr:from>
    <xdr:ext cx="57150" cy="47625"/>
    <xdr:pic>
      <xdr:nvPicPr>
        <xdr:cNvPr id="57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0002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91</xdr:row>
      <xdr:rowOff>0</xdr:rowOff>
    </xdr:from>
    <xdr:ext cx="57150" cy="47625"/>
    <xdr:pic>
      <xdr:nvPicPr>
        <xdr:cNvPr id="57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8942844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86</xdr:row>
      <xdr:rowOff>0</xdr:rowOff>
    </xdr:from>
    <xdr:ext cx="57150" cy="47625"/>
    <xdr:pic>
      <xdr:nvPicPr>
        <xdr:cNvPr id="57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86</xdr:row>
      <xdr:rowOff>0</xdr:rowOff>
    </xdr:from>
    <xdr:ext cx="57150" cy="47625"/>
    <xdr:pic>
      <xdr:nvPicPr>
        <xdr:cNvPr id="57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86</xdr:row>
      <xdr:rowOff>0</xdr:rowOff>
    </xdr:from>
    <xdr:ext cx="57150" cy="47625"/>
    <xdr:pic>
      <xdr:nvPicPr>
        <xdr:cNvPr id="57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58234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86</xdr:row>
      <xdr:rowOff>0</xdr:rowOff>
    </xdr:from>
    <xdr:ext cx="57150" cy="47625"/>
    <xdr:pic>
      <xdr:nvPicPr>
        <xdr:cNvPr id="57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58234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86</xdr:row>
      <xdr:rowOff>0</xdr:rowOff>
    </xdr:from>
    <xdr:ext cx="57150" cy="47625"/>
    <xdr:pic>
      <xdr:nvPicPr>
        <xdr:cNvPr id="58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86</xdr:row>
      <xdr:rowOff>0</xdr:rowOff>
    </xdr:from>
    <xdr:ext cx="57150" cy="47625"/>
    <xdr:pic>
      <xdr:nvPicPr>
        <xdr:cNvPr id="58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86</xdr:row>
      <xdr:rowOff>0</xdr:rowOff>
    </xdr:from>
    <xdr:ext cx="57150" cy="47625"/>
    <xdr:pic>
      <xdr:nvPicPr>
        <xdr:cNvPr id="58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58234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88</xdr:row>
      <xdr:rowOff>0</xdr:rowOff>
    </xdr:from>
    <xdr:ext cx="57150" cy="47625"/>
    <xdr:pic>
      <xdr:nvPicPr>
        <xdr:cNvPr id="58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844278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88</xdr:row>
      <xdr:rowOff>0</xdr:rowOff>
    </xdr:from>
    <xdr:ext cx="57150" cy="47625"/>
    <xdr:pic>
      <xdr:nvPicPr>
        <xdr:cNvPr id="58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844278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86</xdr:row>
      <xdr:rowOff>0</xdr:rowOff>
    </xdr:from>
    <xdr:ext cx="57150" cy="47625"/>
    <xdr:pic>
      <xdr:nvPicPr>
        <xdr:cNvPr id="58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73831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86</xdr:row>
      <xdr:rowOff>0</xdr:rowOff>
    </xdr:from>
    <xdr:ext cx="57150" cy="47625"/>
    <xdr:pic>
      <xdr:nvPicPr>
        <xdr:cNvPr id="58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73831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88</xdr:row>
      <xdr:rowOff>0</xdr:rowOff>
    </xdr:from>
    <xdr:ext cx="57150" cy="47625"/>
    <xdr:pic>
      <xdr:nvPicPr>
        <xdr:cNvPr id="58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844278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88</xdr:row>
      <xdr:rowOff>0</xdr:rowOff>
    </xdr:from>
    <xdr:ext cx="57150" cy="47625"/>
    <xdr:pic>
      <xdr:nvPicPr>
        <xdr:cNvPr id="58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844278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86</xdr:row>
      <xdr:rowOff>0</xdr:rowOff>
    </xdr:from>
    <xdr:ext cx="57150" cy="47625"/>
    <xdr:pic>
      <xdr:nvPicPr>
        <xdr:cNvPr id="58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73831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47625</xdr:colOff>
      <xdr:row>119</xdr:row>
      <xdr:rowOff>0</xdr:rowOff>
    </xdr:from>
    <xdr:ext cx="57150" cy="47625"/>
    <xdr:pic>
      <xdr:nvPicPr>
        <xdr:cNvPr id="59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0594" y="20669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57150</xdr:colOff>
      <xdr:row>98</xdr:row>
      <xdr:rowOff>47625</xdr:rowOff>
    </xdr:from>
    <xdr:ext cx="2686050" cy="1895475"/>
    <xdr:pic>
      <xdr:nvPicPr>
        <xdr:cNvPr id="59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 flipV="1">
          <a:off x="8570119" y="15025688"/>
          <a:ext cx="26860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59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59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59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59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59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59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59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59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0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0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0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0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0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0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0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0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0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0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1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1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1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1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1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1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1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1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1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1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2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2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2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2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2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2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2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2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2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2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3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4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4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64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64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4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4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4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5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5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5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5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5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5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5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65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65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5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6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6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6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6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6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6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6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6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6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66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67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7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7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7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7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7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7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7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7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7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8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68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68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8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8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8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8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8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8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8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9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9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9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9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9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9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9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9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9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69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70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70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0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0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0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0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0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0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0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0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1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1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71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71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1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1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1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1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1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1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2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2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2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2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72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72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2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2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2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2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3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7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85725"/>
    <xdr:pic>
      <xdr:nvPicPr>
        <xdr:cNvPr id="7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4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4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4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4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4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4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4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5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5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5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5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5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98</xdr:row>
      <xdr:rowOff>0</xdr:rowOff>
    </xdr:from>
    <xdr:ext cx="57150" cy="47625"/>
    <xdr:pic>
      <xdr:nvPicPr>
        <xdr:cNvPr id="75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4978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113</xdr:row>
      <xdr:rowOff>0</xdr:rowOff>
    </xdr:from>
    <xdr:ext cx="57150" cy="47625"/>
    <xdr:pic>
      <xdr:nvPicPr>
        <xdr:cNvPr id="75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910953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113</xdr:row>
      <xdr:rowOff>0</xdr:rowOff>
    </xdr:from>
    <xdr:ext cx="57150" cy="47625"/>
    <xdr:pic>
      <xdr:nvPicPr>
        <xdr:cNvPr id="75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910953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115</xdr:row>
      <xdr:rowOff>0</xdr:rowOff>
    </xdr:from>
    <xdr:ext cx="57150" cy="47625"/>
    <xdr:pic>
      <xdr:nvPicPr>
        <xdr:cNvPr id="75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0169188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115</xdr:row>
      <xdr:rowOff>0</xdr:rowOff>
    </xdr:from>
    <xdr:ext cx="57150" cy="47625"/>
    <xdr:pic>
      <xdr:nvPicPr>
        <xdr:cNvPr id="75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0169188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113</xdr:row>
      <xdr:rowOff>0</xdr:rowOff>
    </xdr:from>
    <xdr:ext cx="57150" cy="47625"/>
    <xdr:pic>
      <xdr:nvPicPr>
        <xdr:cNvPr id="76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910953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102</xdr:row>
      <xdr:rowOff>0</xdr:rowOff>
    </xdr:from>
    <xdr:ext cx="57150" cy="47625"/>
    <xdr:pic>
      <xdr:nvPicPr>
        <xdr:cNvPr id="76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102</xdr:row>
      <xdr:rowOff>0</xdr:rowOff>
    </xdr:from>
    <xdr:ext cx="57150" cy="47625"/>
    <xdr:pic>
      <xdr:nvPicPr>
        <xdr:cNvPr id="76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100</xdr:row>
      <xdr:rowOff>0</xdr:rowOff>
    </xdr:from>
    <xdr:ext cx="57150" cy="47625"/>
    <xdr:pic>
      <xdr:nvPicPr>
        <xdr:cNvPr id="76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58234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100</xdr:row>
      <xdr:rowOff>0</xdr:rowOff>
    </xdr:from>
    <xdr:ext cx="57150" cy="47625"/>
    <xdr:pic>
      <xdr:nvPicPr>
        <xdr:cNvPr id="76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58234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102</xdr:row>
      <xdr:rowOff>0</xdr:rowOff>
    </xdr:from>
    <xdr:ext cx="57150" cy="47625"/>
    <xdr:pic>
      <xdr:nvPicPr>
        <xdr:cNvPr id="76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102</xdr:row>
      <xdr:rowOff>0</xdr:rowOff>
    </xdr:from>
    <xdr:ext cx="57150" cy="47625"/>
    <xdr:pic>
      <xdr:nvPicPr>
        <xdr:cNvPr id="76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68830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100</xdr:row>
      <xdr:rowOff>0</xdr:rowOff>
    </xdr:from>
    <xdr:ext cx="57150" cy="47625"/>
    <xdr:pic>
      <xdr:nvPicPr>
        <xdr:cNvPr id="76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58234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112</xdr:row>
      <xdr:rowOff>0</xdr:rowOff>
    </xdr:from>
    <xdr:ext cx="57150" cy="47625"/>
    <xdr:pic>
      <xdr:nvPicPr>
        <xdr:cNvPr id="76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844278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112</xdr:row>
      <xdr:rowOff>0</xdr:rowOff>
    </xdr:from>
    <xdr:ext cx="57150" cy="47625"/>
    <xdr:pic>
      <xdr:nvPicPr>
        <xdr:cNvPr id="76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844278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57150" cy="47625"/>
    <xdr:pic>
      <xdr:nvPicPr>
        <xdr:cNvPr id="77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73831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57150" cy="47625"/>
    <xdr:pic>
      <xdr:nvPicPr>
        <xdr:cNvPr id="77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73831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112</xdr:row>
      <xdr:rowOff>0</xdr:rowOff>
    </xdr:from>
    <xdr:ext cx="57150" cy="47625"/>
    <xdr:pic>
      <xdr:nvPicPr>
        <xdr:cNvPr id="77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844278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112</xdr:row>
      <xdr:rowOff>0</xdr:rowOff>
    </xdr:from>
    <xdr:ext cx="57150" cy="47625"/>
    <xdr:pic>
      <xdr:nvPicPr>
        <xdr:cNvPr id="77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8442781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110</xdr:row>
      <xdr:rowOff>0</xdr:rowOff>
    </xdr:from>
    <xdr:ext cx="57150" cy="47625"/>
    <xdr:pic>
      <xdr:nvPicPr>
        <xdr:cNvPr id="77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173831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7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7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7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7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7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8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8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8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8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8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8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8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85725"/>
    <xdr:pic>
      <xdr:nvPicPr>
        <xdr:cNvPr id="78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85725"/>
    <xdr:pic>
      <xdr:nvPicPr>
        <xdr:cNvPr id="78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8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9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9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9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9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9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9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9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9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79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85725"/>
    <xdr:pic>
      <xdr:nvPicPr>
        <xdr:cNvPr id="79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85725"/>
    <xdr:pic>
      <xdr:nvPicPr>
        <xdr:cNvPr id="80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0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0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0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0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0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0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0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0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0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1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85725"/>
    <xdr:pic>
      <xdr:nvPicPr>
        <xdr:cNvPr id="81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85725"/>
    <xdr:pic>
      <xdr:nvPicPr>
        <xdr:cNvPr id="81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1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1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1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1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1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1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1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2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2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2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85725"/>
    <xdr:pic>
      <xdr:nvPicPr>
        <xdr:cNvPr id="82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85725"/>
    <xdr:pic>
      <xdr:nvPicPr>
        <xdr:cNvPr id="82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121</xdr:row>
      <xdr:rowOff>0</xdr:rowOff>
    </xdr:from>
    <xdr:ext cx="57150" cy="47625"/>
    <xdr:pic>
      <xdr:nvPicPr>
        <xdr:cNvPr id="82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050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47625</xdr:colOff>
      <xdr:row>133</xdr:row>
      <xdr:rowOff>0</xdr:rowOff>
    </xdr:from>
    <xdr:ext cx="57150" cy="47625"/>
    <xdr:pic>
      <xdr:nvPicPr>
        <xdr:cNvPr id="82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0594" y="2383631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57150</xdr:colOff>
      <xdr:row>126</xdr:row>
      <xdr:rowOff>47625</xdr:rowOff>
    </xdr:from>
    <xdr:ext cx="2686050" cy="1895475"/>
    <xdr:pic>
      <xdr:nvPicPr>
        <xdr:cNvPr id="82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 flipV="1">
          <a:off x="8570119" y="21312188"/>
          <a:ext cx="26860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2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2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3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4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4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4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4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4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4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4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5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5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5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5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5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5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5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5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5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5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6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6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6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6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6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6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6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6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6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6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7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7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7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7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7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7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7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7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7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7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8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88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88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8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8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8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8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8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8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8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9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9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9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89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89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9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9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9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9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89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90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90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90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90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90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90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90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90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7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7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7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7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8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8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8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8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8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108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108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8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8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8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9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9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9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9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9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9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9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9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9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09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0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0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0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0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110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110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0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0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0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0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1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1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1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1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1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1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111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111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1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1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2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2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2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2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2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2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2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2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112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112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3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11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85725"/>
    <xdr:pic>
      <xdr:nvPicPr>
        <xdr:cNvPr id="11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4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4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4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4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4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4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4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5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5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5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5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5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5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5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5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5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126</xdr:row>
      <xdr:rowOff>0</xdr:rowOff>
    </xdr:from>
    <xdr:ext cx="57150" cy="47625"/>
    <xdr:pic>
      <xdr:nvPicPr>
        <xdr:cNvPr id="115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1264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57150" cy="47625"/>
    <xdr:pic>
      <xdr:nvPicPr>
        <xdr:cNvPr id="116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383631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57150" cy="47625"/>
    <xdr:pic>
      <xdr:nvPicPr>
        <xdr:cNvPr id="116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383631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57150" cy="47625"/>
    <xdr:pic>
      <xdr:nvPicPr>
        <xdr:cNvPr id="116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383631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57150" cy="47625"/>
    <xdr:pic>
      <xdr:nvPicPr>
        <xdr:cNvPr id="116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383631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133</xdr:row>
      <xdr:rowOff>0</xdr:rowOff>
    </xdr:from>
    <xdr:ext cx="57150" cy="47625"/>
    <xdr:pic>
      <xdr:nvPicPr>
        <xdr:cNvPr id="116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383631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128</xdr:row>
      <xdr:rowOff>0</xdr:rowOff>
    </xdr:from>
    <xdr:ext cx="57150" cy="47625"/>
    <xdr:pic>
      <xdr:nvPicPr>
        <xdr:cNvPr id="116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21099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128</xdr:row>
      <xdr:rowOff>0</xdr:rowOff>
    </xdr:from>
    <xdr:ext cx="57150" cy="47625"/>
    <xdr:pic>
      <xdr:nvPicPr>
        <xdr:cNvPr id="116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21099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128</xdr:row>
      <xdr:rowOff>0</xdr:rowOff>
    </xdr:from>
    <xdr:ext cx="57150" cy="47625"/>
    <xdr:pic>
      <xdr:nvPicPr>
        <xdr:cNvPr id="116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21099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128</xdr:row>
      <xdr:rowOff>0</xdr:rowOff>
    </xdr:from>
    <xdr:ext cx="57150" cy="47625"/>
    <xdr:pic>
      <xdr:nvPicPr>
        <xdr:cNvPr id="116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21099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128</xdr:row>
      <xdr:rowOff>0</xdr:rowOff>
    </xdr:from>
    <xdr:ext cx="57150" cy="47625"/>
    <xdr:pic>
      <xdr:nvPicPr>
        <xdr:cNvPr id="116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21099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128</xdr:row>
      <xdr:rowOff>0</xdr:rowOff>
    </xdr:from>
    <xdr:ext cx="57150" cy="47625"/>
    <xdr:pic>
      <xdr:nvPicPr>
        <xdr:cNvPr id="117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21099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128</xdr:row>
      <xdr:rowOff>0</xdr:rowOff>
    </xdr:from>
    <xdr:ext cx="57150" cy="47625"/>
    <xdr:pic>
      <xdr:nvPicPr>
        <xdr:cNvPr id="117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21099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130</xdr:row>
      <xdr:rowOff>0</xdr:rowOff>
    </xdr:from>
    <xdr:ext cx="57150" cy="47625"/>
    <xdr:pic>
      <xdr:nvPicPr>
        <xdr:cNvPr id="117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3169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130</xdr:row>
      <xdr:rowOff>0</xdr:rowOff>
    </xdr:from>
    <xdr:ext cx="57150" cy="47625"/>
    <xdr:pic>
      <xdr:nvPicPr>
        <xdr:cNvPr id="117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3169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128</xdr:row>
      <xdr:rowOff>0</xdr:rowOff>
    </xdr:from>
    <xdr:ext cx="57150" cy="47625"/>
    <xdr:pic>
      <xdr:nvPicPr>
        <xdr:cNvPr id="117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21099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128</xdr:row>
      <xdr:rowOff>0</xdr:rowOff>
    </xdr:from>
    <xdr:ext cx="57150" cy="47625"/>
    <xdr:pic>
      <xdr:nvPicPr>
        <xdr:cNvPr id="117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21099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130</xdr:row>
      <xdr:rowOff>0</xdr:rowOff>
    </xdr:from>
    <xdr:ext cx="57150" cy="47625"/>
    <xdr:pic>
      <xdr:nvPicPr>
        <xdr:cNvPr id="117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3169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130</xdr:row>
      <xdr:rowOff>0</xdr:rowOff>
    </xdr:from>
    <xdr:ext cx="57150" cy="47625"/>
    <xdr:pic>
      <xdr:nvPicPr>
        <xdr:cNvPr id="117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3169563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128</xdr:row>
      <xdr:rowOff>0</xdr:rowOff>
    </xdr:from>
    <xdr:ext cx="57150" cy="47625"/>
    <xdr:pic>
      <xdr:nvPicPr>
        <xdr:cNvPr id="117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12969" y="22109906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7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182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8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182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8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182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8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182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8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182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8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182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8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182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8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182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8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182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8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1822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8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382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9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3822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85725"/>
    <xdr:pic>
      <xdr:nvPicPr>
        <xdr:cNvPr id="119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544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85725"/>
    <xdr:pic>
      <xdr:nvPicPr>
        <xdr:cNvPr id="119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544175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9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706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9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7061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9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249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9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249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9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249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9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249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19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249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0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24902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0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449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0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449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85725"/>
    <xdr:pic>
      <xdr:nvPicPr>
        <xdr:cNvPr id="120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620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85725"/>
    <xdr:pic>
      <xdr:nvPicPr>
        <xdr:cNvPr id="120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6205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0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620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0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620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0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620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0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620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0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620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1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620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1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620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1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6205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1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953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1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19538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85725"/>
    <xdr:pic>
      <xdr:nvPicPr>
        <xdr:cNvPr id="121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2115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85725"/>
    <xdr:pic>
      <xdr:nvPicPr>
        <xdr:cNvPr id="121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21158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1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32397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1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32397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1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4249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2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4249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2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4249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2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4249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2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4249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2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4249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2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4249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2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4249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85725"/>
    <xdr:pic>
      <xdr:nvPicPr>
        <xdr:cNvPr id="122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42494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85725"/>
    <xdr:pic>
      <xdr:nvPicPr>
        <xdr:cNvPr id="122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4249400"/>
          <a:ext cx="571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2862"/>
    <xdr:pic>
      <xdr:nvPicPr>
        <xdr:cNvPr id="122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10182225"/>
          <a:ext cx="57150" cy="428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3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3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3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3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3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3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3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5263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3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5263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3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3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4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4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4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4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3263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4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5263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4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5263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4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2498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4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2498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4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2498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4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2498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5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2498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5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249805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52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2698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53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26980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54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31933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55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31933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56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31933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57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31933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58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31933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59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3193375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60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3393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56</xdr:row>
      <xdr:rowOff>0</xdr:rowOff>
    </xdr:from>
    <xdr:ext cx="57150" cy="47625"/>
    <xdr:pic>
      <xdr:nvPicPr>
        <xdr:cNvPr id="1261" name="Picture 2" descr="Garbari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3393400"/>
          <a:ext cx="5715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GA/DAyC/1%20-%20CONTRATACIONES%202019/6%20-%20LICITACIONES%20PUBLICAS/382-00xxx-LPU19%20-%20Adecuaci&#243;n%20Puntos%20ARBA%20-%20nuevo/RV__Puntos_arbav18-02/COMPUTO%20PRESUPUESTO%20RENGLONES%201-2-3-4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GLON 1 Puntos Arba"/>
      <sheetName val="RENGLON 2 Lomas de Zamora"/>
      <sheetName val="RENGLON3 La Matanza"/>
      <sheetName val="RENGLON4 Avellaneda"/>
      <sheetName val="RENGLON5 Necochea"/>
      <sheetName val="Resumen"/>
    </sheetNames>
    <sheetDataSet>
      <sheetData sheetId="0"/>
      <sheetData sheetId="1">
        <row r="6">
          <cell r="B6" t="str">
            <v>Reparación de tanques reserva de agua</v>
          </cell>
          <cell r="E6">
            <v>2</v>
          </cell>
        </row>
        <row r="7">
          <cell r="B7" t="str">
            <v>Recambio de sistema de flotantes automaticos</v>
          </cell>
          <cell r="D7" t="str">
            <v>gl</v>
          </cell>
          <cell r="E7">
            <v>1</v>
          </cell>
        </row>
        <row r="8">
          <cell r="B8" t="str">
            <v>Tablero electrico tanque</v>
          </cell>
          <cell r="E8">
            <v>1</v>
          </cell>
        </row>
        <row r="9">
          <cell r="B9" t="str">
            <v>Impermeabilización de tanques</v>
          </cell>
          <cell r="E9">
            <v>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4">
      <a:dk1>
        <a:srgbClr val="92D050"/>
      </a:dk1>
      <a:lt1>
        <a:srgbClr val="92D050"/>
      </a:lt1>
      <a:dk2>
        <a:srgbClr val="92D050"/>
      </a:dk2>
      <a:lt2>
        <a:srgbClr val="92D050"/>
      </a:lt2>
      <a:accent1>
        <a:srgbClr val="92D050"/>
      </a:accent1>
      <a:accent2>
        <a:srgbClr val="92D050"/>
      </a:accent2>
      <a:accent3>
        <a:srgbClr val="92D050"/>
      </a:accent3>
      <a:accent4>
        <a:srgbClr val="92D050"/>
      </a:accent4>
      <a:accent5>
        <a:srgbClr val="92D050"/>
      </a:accent5>
      <a:accent6>
        <a:srgbClr val="92D050"/>
      </a:accent6>
      <a:hlink>
        <a:srgbClr val="92D050"/>
      </a:hlink>
      <a:folHlink>
        <a:srgbClr val="92D05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136"/>
  <sheetViews>
    <sheetView showZeros="0" tabSelected="1" view="pageBreakPreview" topLeftCell="A118" zoomScaleNormal="80" zoomScaleSheetLayoutView="100" zoomScalePageLayoutView="89" workbookViewId="0">
      <selection activeCell="F9" sqref="F9"/>
    </sheetView>
  </sheetViews>
  <sheetFormatPr baseColWidth="10" defaultRowHeight="15"/>
  <cols>
    <col min="1" max="1" width="7.42578125" style="1" customWidth="1"/>
    <col min="2" max="2" width="51.5703125" style="1" customWidth="1"/>
    <col min="3" max="3" width="18.28515625" style="20" customWidth="1"/>
    <col min="4" max="4" width="15" style="5" customWidth="1"/>
    <col min="5" max="5" width="17.85546875" style="5" customWidth="1"/>
    <col min="6" max="6" width="17.42578125" style="19" bestFit="1" customWidth="1"/>
    <col min="7" max="7" width="3.7109375" style="1" customWidth="1"/>
    <col min="8" max="16384" width="11.42578125" style="1"/>
  </cols>
  <sheetData>
    <row r="1" spans="1:6" ht="59.25" customHeight="1" thickBot="1">
      <c r="A1" s="23" t="s">
        <v>156</v>
      </c>
      <c r="B1" s="24"/>
      <c r="C1" s="24"/>
      <c r="D1" s="24"/>
      <c r="E1" s="24"/>
      <c r="F1" s="25"/>
    </row>
    <row r="2" spans="1:6" s="2" customFormat="1" ht="24.95" customHeight="1" thickBot="1">
      <c r="A2" s="26" t="s">
        <v>9</v>
      </c>
      <c r="B2" s="27"/>
      <c r="C2" s="27"/>
      <c r="D2" s="27"/>
      <c r="E2" s="27"/>
      <c r="F2" s="28"/>
    </row>
    <row r="3" spans="1:6" s="2" customFormat="1" ht="24.95" customHeight="1">
      <c r="A3" s="29" t="s">
        <v>10</v>
      </c>
      <c r="B3" s="30"/>
      <c r="C3" s="31" t="s">
        <v>171</v>
      </c>
      <c r="D3" s="31"/>
      <c r="E3" s="31"/>
      <c r="F3" s="32"/>
    </row>
    <row r="4" spans="1:6" s="2" customFormat="1" ht="24.95" customHeight="1">
      <c r="A4" s="33" t="s">
        <v>11</v>
      </c>
      <c r="B4" s="34"/>
      <c r="C4" s="35" t="s">
        <v>172</v>
      </c>
      <c r="D4" s="35"/>
      <c r="E4" s="35"/>
      <c r="F4" s="36"/>
    </row>
    <row r="5" spans="1:6" ht="41.1" customHeight="1">
      <c r="A5" s="37"/>
      <c r="B5" s="38" t="s">
        <v>60</v>
      </c>
      <c r="C5" s="38"/>
      <c r="D5" s="38"/>
      <c r="E5" s="38"/>
      <c r="F5" s="39"/>
    </row>
    <row r="6" spans="1:6" ht="26.25" thickBot="1">
      <c r="A6" s="40" t="s">
        <v>1</v>
      </c>
      <c r="B6" s="41" t="s">
        <v>4</v>
      </c>
      <c r="C6" s="41" t="s">
        <v>73</v>
      </c>
      <c r="D6" s="41" t="s">
        <v>5</v>
      </c>
      <c r="E6" s="41" t="s">
        <v>0</v>
      </c>
      <c r="F6" s="42" t="s">
        <v>6</v>
      </c>
    </row>
    <row r="7" spans="1:6" ht="60" customHeight="1" thickBot="1">
      <c r="A7" s="43">
        <v>1</v>
      </c>
      <c r="B7" s="44" t="s">
        <v>159</v>
      </c>
      <c r="C7" s="45" t="s">
        <v>169</v>
      </c>
      <c r="D7" s="46" t="s">
        <v>12</v>
      </c>
      <c r="E7" s="47">
        <v>1840</v>
      </c>
      <c r="F7" s="125"/>
    </row>
    <row r="8" spans="1:6" ht="60.75" customHeight="1" thickBot="1">
      <c r="A8" s="48">
        <v>2</v>
      </c>
      <c r="B8" s="49" t="s">
        <v>74</v>
      </c>
      <c r="C8" s="50"/>
      <c r="D8" s="50"/>
      <c r="E8" s="50"/>
      <c r="F8" s="51"/>
    </row>
    <row r="9" spans="1:6" ht="12.75">
      <c r="A9" s="52" t="s">
        <v>13</v>
      </c>
      <c r="B9" s="53" t="s">
        <v>14</v>
      </c>
      <c r="C9" s="8" t="s">
        <v>77</v>
      </c>
      <c r="D9" s="8" t="s">
        <v>8</v>
      </c>
      <c r="E9" s="54">
        <v>20</v>
      </c>
      <c r="F9" s="17"/>
    </row>
    <row r="10" spans="1:6" ht="12.75">
      <c r="A10" s="52" t="s">
        <v>15</v>
      </c>
      <c r="B10" s="53" t="s">
        <v>16</v>
      </c>
      <c r="C10" s="8" t="s">
        <v>78</v>
      </c>
      <c r="D10" s="8" t="s">
        <v>8</v>
      </c>
      <c r="E10" s="54">
        <v>90</v>
      </c>
      <c r="F10" s="17"/>
    </row>
    <row r="11" spans="1:6" ht="12.75">
      <c r="A11" s="52" t="s">
        <v>17</v>
      </c>
      <c r="B11" s="53" t="s">
        <v>18</v>
      </c>
      <c r="C11" s="8" t="s">
        <v>79</v>
      </c>
      <c r="D11" s="8" t="s">
        <v>8</v>
      </c>
      <c r="E11" s="54">
        <v>79</v>
      </c>
      <c r="F11" s="17"/>
    </row>
    <row r="12" spans="1:6" ht="13.5" thickBot="1">
      <c r="A12" s="52" t="s">
        <v>19</v>
      </c>
      <c r="B12" s="53" t="s">
        <v>20</v>
      </c>
      <c r="C12" s="8" t="s">
        <v>80</v>
      </c>
      <c r="D12" s="8" t="s">
        <v>8</v>
      </c>
      <c r="E12" s="54">
        <v>120</v>
      </c>
      <c r="F12" s="17"/>
    </row>
    <row r="13" spans="1:6" ht="60" customHeight="1" thickBot="1">
      <c r="A13" s="48">
        <v>3</v>
      </c>
      <c r="B13" s="49" t="s">
        <v>75</v>
      </c>
      <c r="C13" s="50"/>
      <c r="D13" s="50"/>
      <c r="E13" s="50"/>
      <c r="F13" s="51"/>
    </row>
    <row r="14" spans="1:6">
      <c r="A14" s="56" t="s">
        <v>21</v>
      </c>
      <c r="B14" s="11" t="s">
        <v>91</v>
      </c>
      <c r="C14" s="12" t="s">
        <v>76</v>
      </c>
      <c r="D14" s="12" t="s">
        <v>7</v>
      </c>
      <c r="E14" s="13">
        <v>855</v>
      </c>
      <c r="F14" s="18"/>
    </row>
    <row r="15" spans="1:6" ht="25.5">
      <c r="A15" s="57" t="s">
        <v>22</v>
      </c>
      <c r="B15" s="7" t="s">
        <v>92</v>
      </c>
      <c r="C15" s="8" t="s">
        <v>81</v>
      </c>
      <c r="D15" s="8" t="s">
        <v>7</v>
      </c>
      <c r="E15" s="14">
        <v>442.1</v>
      </c>
      <c r="F15" s="17"/>
    </row>
    <row r="16" spans="1:6">
      <c r="A16" s="57" t="s">
        <v>23</v>
      </c>
      <c r="B16" s="7" t="s">
        <v>93</v>
      </c>
      <c r="C16" s="8" t="s">
        <v>82</v>
      </c>
      <c r="D16" s="8" t="s">
        <v>3</v>
      </c>
      <c r="E16" s="14">
        <v>863.4</v>
      </c>
      <c r="F16" s="17"/>
    </row>
    <row r="17" spans="1:6">
      <c r="A17" s="57" t="s">
        <v>24</v>
      </c>
      <c r="B17" s="7" t="s">
        <v>43</v>
      </c>
      <c r="C17" s="8" t="s">
        <v>102</v>
      </c>
      <c r="D17" s="8" t="s">
        <v>7</v>
      </c>
      <c r="E17" s="58">
        <v>214</v>
      </c>
      <c r="F17" s="17"/>
    </row>
    <row r="18" spans="1:6">
      <c r="A18" s="57" t="s">
        <v>25</v>
      </c>
      <c r="B18" s="7" t="s">
        <v>61</v>
      </c>
      <c r="C18" s="8" t="s">
        <v>103</v>
      </c>
      <c r="D18" s="8" t="s">
        <v>7</v>
      </c>
      <c r="E18" s="58">
        <v>150</v>
      </c>
      <c r="F18" s="17"/>
    </row>
    <row r="19" spans="1:6">
      <c r="A19" s="57" t="s">
        <v>26</v>
      </c>
      <c r="B19" s="7" t="s">
        <v>47</v>
      </c>
      <c r="C19" s="8" t="s">
        <v>83</v>
      </c>
      <c r="D19" s="8" t="s">
        <v>7</v>
      </c>
      <c r="E19" s="58">
        <v>33.6</v>
      </c>
      <c r="F19" s="17"/>
    </row>
    <row r="20" spans="1:6">
      <c r="A20" s="57" t="s">
        <v>27</v>
      </c>
      <c r="B20" s="7" t="s">
        <v>94</v>
      </c>
      <c r="C20" s="8" t="s">
        <v>84</v>
      </c>
      <c r="D20" s="59" t="s">
        <v>8</v>
      </c>
      <c r="E20" s="58">
        <v>7</v>
      </c>
      <c r="F20" s="17"/>
    </row>
    <row r="21" spans="1:6" ht="25.5">
      <c r="A21" s="57" t="s">
        <v>28</v>
      </c>
      <c r="B21" s="7" t="s">
        <v>95</v>
      </c>
      <c r="C21" s="8" t="s">
        <v>104</v>
      </c>
      <c r="D21" s="59" t="s">
        <v>8</v>
      </c>
      <c r="E21" s="58">
        <v>18</v>
      </c>
      <c r="F21" s="17"/>
    </row>
    <row r="22" spans="1:6" ht="15" customHeight="1">
      <c r="A22" s="57" t="s">
        <v>85</v>
      </c>
      <c r="B22" s="7" t="s">
        <v>96</v>
      </c>
      <c r="C22" s="8" t="s">
        <v>163</v>
      </c>
      <c r="D22" s="8" t="s">
        <v>7</v>
      </c>
      <c r="E22" s="14">
        <v>154</v>
      </c>
      <c r="F22" s="17"/>
    </row>
    <row r="23" spans="1:6" ht="15" customHeight="1">
      <c r="A23" s="57" t="s">
        <v>86</v>
      </c>
      <c r="B23" s="7" t="s">
        <v>97</v>
      </c>
      <c r="C23" s="8" t="s">
        <v>105</v>
      </c>
      <c r="D23" s="8" t="s">
        <v>8</v>
      </c>
      <c r="E23" s="14">
        <v>21</v>
      </c>
      <c r="F23" s="17"/>
    </row>
    <row r="24" spans="1:6" ht="15" customHeight="1">
      <c r="A24" s="57" t="s">
        <v>87</v>
      </c>
      <c r="B24" s="7" t="s">
        <v>98</v>
      </c>
      <c r="C24" s="8" t="s">
        <v>106</v>
      </c>
      <c r="D24" s="8" t="s">
        <v>8</v>
      </c>
      <c r="E24" s="14">
        <v>1</v>
      </c>
      <c r="F24" s="17"/>
    </row>
    <row r="25" spans="1:6" ht="15" customHeight="1">
      <c r="A25" s="57" t="s">
        <v>88</v>
      </c>
      <c r="B25" s="7" t="s">
        <v>99</v>
      </c>
      <c r="C25" s="8" t="s">
        <v>107</v>
      </c>
      <c r="D25" s="8" t="s">
        <v>8</v>
      </c>
      <c r="E25" s="14">
        <v>20</v>
      </c>
      <c r="F25" s="17"/>
    </row>
    <row r="26" spans="1:6" ht="15" customHeight="1">
      <c r="A26" s="57" t="s">
        <v>89</v>
      </c>
      <c r="B26" s="7" t="s">
        <v>100</v>
      </c>
      <c r="C26" s="8" t="s">
        <v>108</v>
      </c>
      <c r="D26" s="8" t="s">
        <v>8</v>
      </c>
      <c r="E26" s="14">
        <v>50</v>
      </c>
      <c r="F26" s="17"/>
    </row>
    <row r="27" spans="1:6" ht="15" customHeight="1" thickBot="1">
      <c r="A27" s="57" t="s">
        <v>90</v>
      </c>
      <c r="B27" s="7" t="s">
        <v>101</v>
      </c>
      <c r="C27" s="8" t="s">
        <v>109</v>
      </c>
      <c r="D27" s="8" t="s">
        <v>3</v>
      </c>
      <c r="E27" s="14">
        <v>199</v>
      </c>
      <c r="F27" s="17"/>
    </row>
    <row r="28" spans="1:6" ht="15" customHeight="1" thickBot="1">
      <c r="A28" s="48">
        <v>4</v>
      </c>
      <c r="B28" s="49" t="s">
        <v>29</v>
      </c>
      <c r="C28" s="50"/>
      <c r="D28" s="50"/>
      <c r="E28" s="50"/>
      <c r="F28" s="51"/>
    </row>
    <row r="29" spans="1:6" ht="15" customHeight="1" thickBot="1">
      <c r="A29" s="60" t="s">
        <v>30</v>
      </c>
      <c r="B29" s="61" t="s">
        <v>31</v>
      </c>
      <c r="C29" s="62" t="s">
        <v>162</v>
      </c>
      <c r="D29" s="62" t="s">
        <v>7</v>
      </c>
      <c r="E29" s="63">
        <v>1840</v>
      </c>
      <c r="F29" s="64"/>
    </row>
    <row r="30" spans="1:6" ht="16.5" customHeight="1">
      <c r="A30" s="53"/>
      <c r="B30" s="53"/>
      <c r="C30" s="8"/>
      <c r="D30" s="8"/>
      <c r="E30" s="8"/>
      <c r="F30" s="65"/>
    </row>
    <row r="31" spans="1:6" ht="41.1" customHeight="1" thickBot="1">
      <c r="A31" s="66"/>
      <c r="B31" s="67" t="s">
        <v>153</v>
      </c>
      <c r="C31" s="67"/>
      <c r="D31" s="67"/>
      <c r="E31" s="68"/>
      <c r="F31" s="69"/>
    </row>
    <row r="32" spans="1:6" ht="13.5" customHeight="1" thickBot="1">
      <c r="A32" s="70"/>
      <c r="B32" s="46" t="s">
        <v>4</v>
      </c>
      <c r="C32" s="46"/>
      <c r="D32" s="46" t="s">
        <v>5</v>
      </c>
      <c r="E32" s="71" t="s">
        <v>0</v>
      </c>
      <c r="F32" s="72"/>
    </row>
    <row r="33" spans="1:6" s="3" customFormat="1" ht="24" customHeight="1" thickBot="1">
      <c r="A33" s="73" t="s">
        <v>32</v>
      </c>
      <c r="B33" s="44" t="s">
        <v>33</v>
      </c>
      <c r="C33" s="45" t="s">
        <v>110</v>
      </c>
      <c r="D33" s="74" t="s">
        <v>2</v>
      </c>
      <c r="E33" s="75">
        <v>1</v>
      </c>
      <c r="F33" s="76"/>
    </row>
    <row r="34" spans="1:6" s="3" customFormat="1" ht="15.75" customHeight="1" thickBot="1">
      <c r="A34" s="73" t="s">
        <v>35</v>
      </c>
      <c r="B34" s="44" t="s">
        <v>36</v>
      </c>
      <c r="C34" s="77" t="s">
        <v>111</v>
      </c>
      <c r="D34" s="78"/>
      <c r="E34" s="79"/>
      <c r="F34" s="80"/>
    </row>
    <row r="35" spans="1:6" s="3" customFormat="1" ht="12.75">
      <c r="A35" s="81"/>
      <c r="B35" s="53" t="s">
        <v>37</v>
      </c>
      <c r="C35" s="8" t="s">
        <v>112</v>
      </c>
      <c r="D35" s="14" t="s">
        <v>7</v>
      </c>
      <c r="E35" s="14">
        <v>491</v>
      </c>
      <c r="F35" s="82"/>
    </row>
    <row r="36" spans="1:6" s="3" customFormat="1" ht="12.75">
      <c r="A36" s="81"/>
      <c r="B36" s="53" t="s">
        <v>38</v>
      </c>
      <c r="C36" s="8" t="s">
        <v>112</v>
      </c>
      <c r="D36" s="14" t="s">
        <v>7</v>
      </c>
      <c r="E36" s="14">
        <v>251</v>
      </c>
      <c r="F36" s="82"/>
    </row>
    <row r="37" spans="1:6" s="3" customFormat="1" ht="13.5" thickBot="1">
      <c r="A37" s="81"/>
      <c r="B37" s="53" t="s">
        <v>39</v>
      </c>
      <c r="C37" s="8" t="s">
        <v>164</v>
      </c>
      <c r="D37" s="14" t="s">
        <v>8</v>
      </c>
      <c r="E37" s="14">
        <v>115</v>
      </c>
      <c r="F37" s="82"/>
    </row>
    <row r="38" spans="1:6" s="3" customFormat="1" ht="15.75" customHeight="1" thickBot="1">
      <c r="A38" s="73" t="s">
        <v>34</v>
      </c>
      <c r="B38" s="44" t="s">
        <v>41</v>
      </c>
      <c r="C38" s="77" t="s">
        <v>113</v>
      </c>
      <c r="D38" s="78"/>
      <c r="E38" s="79"/>
      <c r="F38" s="80"/>
    </row>
    <row r="39" spans="1:6" s="3" customFormat="1" ht="13.5" thickBot="1">
      <c r="A39" s="81"/>
      <c r="B39" s="53" t="s">
        <v>42</v>
      </c>
      <c r="C39" s="8" t="s">
        <v>114</v>
      </c>
      <c r="D39" s="14" t="s">
        <v>7</v>
      </c>
      <c r="E39" s="14">
        <v>250</v>
      </c>
      <c r="F39" s="82"/>
    </row>
    <row r="40" spans="1:6" s="3" customFormat="1" ht="15.75" customHeight="1" thickBot="1">
      <c r="A40" s="73" t="s">
        <v>40</v>
      </c>
      <c r="B40" s="44" t="s">
        <v>45</v>
      </c>
      <c r="C40" s="77" t="s">
        <v>115</v>
      </c>
      <c r="D40" s="78"/>
      <c r="E40" s="79"/>
      <c r="F40" s="80"/>
    </row>
    <row r="41" spans="1:6" s="9" customFormat="1" ht="26.25" thickBot="1">
      <c r="A41" s="52"/>
      <c r="B41" s="53" t="s">
        <v>46</v>
      </c>
      <c r="C41" s="8" t="s">
        <v>170</v>
      </c>
      <c r="D41" s="14" t="s">
        <v>8</v>
      </c>
      <c r="E41" s="14">
        <v>30</v>
      </c>
      <c r="F41" s="72"/>
    </row>
    <row r="42" spans="1:6" s="3" customFormat="1" ht="26.25" thickBot="1">
      <c r="A42" s="73" t="s">
        <v>44</v>
      </c>
      <c r="B42" s="44" t="s">
        <v>49</v>
      </c>
      <c r="C42" s="77" t="s">
        <v>116</v>
      </c>
      <c r="D42" s="78"/>
      <c r="E42" s="79"/>
      <c r="F42" s="80"/>
    </row>
    <row r="43" spans="1:6" s="3" customFormat="1" ht="12.75">
      <c r="A43" s="81"/>
      <c r="B43" s="53" t="s">
        <v>62</v>
      </c>
      <c r="C43" s="8" t="s">
        <v>117</v>
      </c>
      <c r="D43" s="14" t="s">
        <v>8</v>
      </c>
      <c r="E43" s="14">
        <v>30</v>
      </c>
      <c r="F43" s="82"/>
    </row>
    <row r="44" spans="1:6" s="3" customFormat="1" ht="12.75">
      <c r="A44" s="81"/>
      <c r="B44" s="53" t="s">
        <v>50</v>
      </c>
      <c r="C44" s="8" t="s">
        <v>117</v>
      </c>
      <c r="D44" s="14" t="s">
        <v>51</v>
      </c>
      <c r="E44" s="14">
        <v>710</v>
      </c>
      <c r="F44" s="82"/>
    </row>
    <row r="45" spans="1:6" s="3" customFormat="1">
      <c r="A45" s="81"/>
      <c r="B45" s="53" t="s">
        <v>52</v>
      </c>
      <c r="C45" s="21" t="s">
        <v>118</v>
      </c>
      <c r="D45" s="6" t="s">
        <v>63</v>
      </c>
      <c r="E45" s="15">
        <v>33</v>
      </c>
      <c r="F45" s="82"/>
    </row>
    <row r="46" spans="1:6" s="3" customFormat="1">
      <c r="A46" s="81"/>
      <c r="B46" s="53" t="s">
        <v>53</v>
      </c>
      <c r="C46" s="21" t="s">
        <v>118</v>
      </c>
      <c r="D46" s="6" t="s">
        <v>8</v>
      </c>
      <c r="E46" s="15">
        <v>105</v>
      </c>
      <c r="F46" s="82"/>
    </row>
    <row r="47" spans="1:6" s="3" customFormat="1">
      <c r="A47" s="81"/>
      <c r="B47" s="53" t="s">
        <v>65</v>
      </c>
      <c r="C47" s="21" t="s">
        <v>118</v>
      </c>
      <c r="D47" s="6" t="s">
        <v>8</v>
      </c>
      <c r="E47" s="15">
        <v>45</v>
      </c>
      <c r="F47" s="82"/>
    </row>
    <row r="48" spans="1:6" s="3" customFormat="1">
      <c r="A48" s="81"/>
      <c r="B48" s="53" t="s">
        <v>54</v>
      </c>
      <c r="C48" s="21" t="s">
        <v>118</v>
      </c>
      <c r="D48" s="6" t="s">
        <v>8</v>
      </c>
      <c r="E48" s="15">
        <v>79</v>
      </c>
      <c r="F48" s="82"/>
    </row>
    <row r="49" spans="1:6" s="3" customFormat="1" ht="15.75" thickBot="1">
      <c r="A49" s="81"/>
      <c r="B49" s="53" t="s">
        <v>64</v>
      </c>
      <c r="C49" s="22" t="s">
        <v>118</v>
      </c>
      <c r="D49" s="10" t="s">
        <v>8</v>
      </c>
      <c r="E49" s="16">
        <v>50</v>
      </c>
      <c r="F49" s="82"/>
    </row>
    <row r="50" spans="1:6" s="3" customFormat="1" ht="15.75" customHeight="1" thickBot="1">
      <c r="A50" s="73" t="s">
        <v>48</v>
      </c>
      <c r="B50" s="44" t="s">
        <v>66</v>
      </c>
      <c r="C50" s="77" t="s">
        <v>119</v>
      </c>
      <c r="D50" s="83"/>
      <c r="E50" s="84"/>
      <c r="F50" s="80"/>
    </row>
    <row r="51" spans="1:6" s="3" customFormat="1" ht="12.75">
      <c r="A51" s="81"/>
      <c r="B51" s="53" t="s">
        <v>55</v>
      </c>
      <c r="C51" s="8" t="s">
        <v>120</v>
      </c>
      <c r="D51" s="8" t="s">
        <v>7</v>
      </c>
      <c r="E51" s="85">
        <v>5793</v>
      </c>
      <c r="F51" s="82"/>
    </row>
    <row r="52" spans="1:6" s="3" customFormat="1" ht="12.75">
      <c r="A52" s="81"/>
      <c r="B52" s="53" t="s">
        <v>56</v>
      </c>
      <c r="C52" s="8" t="s">
        <v>120</v>
      </c>
      <c r="D52" s="8" t="s">
        <v>7</v>
      </c>
      <c r="E52" s="85">
        <v>5793</v>
      </c>
      <c r="F52" s="82"/>
    </row>
    <row r="53" spans="1:6" s="3" customFormat="1" ht="12.75">
      <c r="A53" s="81"/>
      <c r="B53" s="53" t="s">
        <v>57</v>
      </c>
      <c r="C53" s="8" t="s">
        <v>120</v>
      </c>
      <c r="D53" s="8" t="s">
        <v>7</v>
      </c>
      <c r="E53" s="85">
        <v>2117</v>
      </c>
      <c r="F53" s="82"/>
    </row>
    <row r="54" spans="1:6" s="3" customFormat="1" ht="12.75">
      <c r="A54" s="81"/>
      <c r="B54" s="53" t="s">
        <v>58</v>
      </c>
      <c r="C54" s="8" t="s">
        <v>120</v>
      </c>
      <c r="D54" s="8" t="s">
        <v>7</v>
      </c>
      <c r="E54" s="85">
        <v>120</v>
      </c>
      <c r="F54" s="82"/>
    </row>
    <row r="55" spans="1:6" s="3" customFormat="1" ht="13.5" thickBot="1">
      <c r="A55" s="81"/>
      <c r="B55" s="53" t="s">
        <v>59</v>
      </c>
      <c r="C55" s="8" t="s">
        <v>120</v>
      </c>
      <c r="D55" s="8" t="s">
        <v>7</v>
      </c>
      <c r="E55" s="85">
        <v>150</v>
      </c>
      <c r="F55" s="82"/>
    </row>
    <row r="56" spans="1:6" ht="13.5" thickBot="1">
      <c r="A56" s="86"/>
      <c r="B56" s="87"/>
      <c r="C56" s="12"/>
      <c r="D56" s="12"/>
      <c r="E56" s="88"/>
      <c r="F56" s="89"/>
    </row>
    <row r="57" spans="1:6" ht="41.1" customHeight="1">
      <c r="A57" s="90"/>
      <c r="B57" s="91" t="s">
        <v>67</v>
      </c>
      <c r="C57" s="91"/>
      <c r="D57" s="91"/>
      <c r="E57" s="91"/>
      <c r="F57" s="92"/>
    </row>
    <row r="58" spans="1:6" ht="26.25" thickBot="1">
      <c r="A58" s="40" t="s">
        <v>1</v>
      </c>
      <c r="B58" s="41" t="s">
        <v>4</v>
      </c>
      <c r="C58" s="41" t="s">
        <v>73</v>
      </c>
      <c r="D58" s="41" t="s">
        <v>5</v>
      </c>
      <c r="E58" s="41" t="s">
        <v>0</v>
      </c>
      <c r="F58" s="42" t="s">
        <v>6</v>
      </c>
    </row>
    <row r="59" spans="1:6" ht="60" customHeight="1" thickBot="1">
      <c r="A59" s="43">
        <v>1</v>
      </c>
      <c r="B59" s="44" t="s">
        <v>161</v>
      </c>
      <c r="C59" s="45" t="s">
        <v>173</v>
      </c>
      <c r="D59" s="46" t="s">
        <v>160</v>
      </c>
      <c r="E59" s="47">
        <v>337</v>
      </c>
      <c r="F59" s="125"/>
    </row>
    <row r="60" spans="1:6" ht="16.5" customHeight="1" thickBot="1">
      <c r="A60" s="93"/>
      <c r="B60" s="93"/>
      <c r="C60" s="94"/>
      <c r="D60" s="94"/>
      <c r="E60" s="94"/>
      <c r="F60" s="95"/>
    </row>
    <row r="61" spans="1:6" ht="41.1" customHeight="1">
      <c r="A61" s="96"/>
      <c r="B61" s="97" t="s">
        <v>174</v>
      </c>
      <c r="C61" s="97"/>
      <c r="D61" s="97"/>
      <c r="E61" s="98"/>
      <c r="F61" s="99"/>
    </row>
    <row r="62" spans="1:6" ht="13.5" thickBot="1">
      <c r="A62" s="40"/>
      <c r="B62" s="41" t="s">
        <v>4</v>
      </c>
      <c r="C62" s="41" t="s">
        <v>73</v>
      </c>
      <c r="D62" s="41" t="s">
        <v>5</v>
      </c>
      <c r="E62" s="100" t="s">
        <v>0</v>
      </c>
      <c r="F62" s="101"/>
    </row>
    <row r="63" spans="1:6" ht="70.5" customHeight="1" thickBot="1">
      <c r="A63" s="73">
        <v>1</v>
      </c>
      <c r="B63" s="102" t="s">
        <v>175</v>
      </c>
      <c r="C63" s="103"/>
      <c r="D63" s="103"/>
      <c r="E63" s="103"/>
      <c r="F63" s="104"/>
    </row>
    <row r="64" spans="1:6" ht="12.75">
      <c r="A64" s="52"/>
      <c r="B64" s="53" t="str">
        <f>'[1]RENGLON 2 Lomas de Zamora'!B6</f>
        <v>Reparación de tanques reserva de agua</v>
      </c>
      <c r="C64" s="8" t="s">
        <v>121</v>
      </c>
      <c r="D64" s="8" t="s">
        <v>8</v>
      </c>
      <c r="E64" s="105">
        <f>'[1]RENGLON 2 Lomas de Zamora'!E6</f>
        <v>2</v>
      </c>
      <c r="F64" s="82"/>
    </row>
    <row r="65" spans="1:6" ht="12.75">
      <c r="A65" s="52"/>
      <c r="B65" s="53" t="str">
        <f>'[1]RENGLON 2 Lomas de Zamora'!B7</f>
        <v>Recambio de sistema de flotantes automaticos</v>
      </c>
      <c r="C65" s="8" t="s">
        <v>121</v>
      </c>
      <c r="D65" s="8" t="str">
        <f>'[1]RENGLON 2 Lomas de Zamora'!D7</f>
        <v>gl</v>
      </c>
      <c r="E65" s="105">
        <f>'[1]RENGLON 2 Lomas de Zamora'!E7</f>
        <v>1</v>
      </c>
      <c r="F65" s="82"/>
    </row>
    <row r="66" spans="1:6" ht="12.75">
      <c r="A66" s="52"/>
      <c r="B66" s="53" t="str">
        <f>'[1]RENGLON 2 Lomas de Zamora'!B8</f>
        <v>Tablero electrico tanque</v>
      </c>
      <c r="C66" s="8" t="s">
        <v>121</v>
      </c>
      <c r="D66" s="8" t="s">
        <v>8</v>
      </c>
      <c r="E66" s="105">
        <f>'[1]RENGLON 2 Lomas de Zamora'!E8</f>
        <v>1</v>
      </c>
      <c r="F66" s="82"/>
    </row>
    <row r="67" spans="1:6" ht="13.5" thickBot="1">
      <c r="A67" s="52"/>
      <c r="B67" s="53" t="str">
        <f>'[1]RENGLON 2 Lomas de Zamora'!B9</f>
        <v>Impermeabilización de tanques</v>
      </c>
      <c r="C67" s="8" t="s">
        <v>121</v>
      </c>
      <c r="D67" s="8" t="s">
        <v>8</v>
      </c>
      <c r="E67" s="105">
        <f>'[1]RENGLON 2 Lomas de Zamora'!E9</f>
        <v>2</v>
      </c>
      <c r="F67" s="82"/>
    </row>
    <row r="68" spans="1:6" ht="70.5" customHeight="1" thickBot="1">
      <c r="A68" s="73">
        <v>2</v>
      </c>
      <c r="B68" s="102" t="s">
        <v>176</v>
      </c>
      <c r="C68" s="103"/>
      <c r="D68" s="103"/>
      <c r="E68" s="103"/>
      <c r="F68" s="104"/>
    </row>
    <row r="69" spans="1:6" ht="12.75">
      <c r="A69" s="106"/>
      <c r="B69" s="107" t="s">
        <v>70</v>
      </c>
      <c r="C69" s="108" t="s">
        <v>125</v>
      </c>
      <c r="D69" s="108" t="s">
        <v>7</v>
      </c>
      <c r="E69" s="109">
        <v>337</v>
      </c>
      <c r="F69" s="82"/>
    </row>
    <row r="70" spans="1:6" ht="12.75">
      <c r="A70" s="106"/>
      <c r="B70" s="107" t="s">
        <v>122</v>
      </c>
      <c r="C70" s="108" t="s">
        <v>125</v>
      </c>
      <c r="D70" s="108" t="s">
        <v>7</v>
      </c>
      <c r="E70" s="109">
        <v>50.55</v>
      </c>
      <c r="F70" s="82"/>
    </row>
    <row r="71" spans="1:6" ht="12.75">
      <c r="A71" s="106"/>
      <c r="B71" s="107" t="s">
        <v>123</v>
      </c>
      <c r="C71" s="108" t="s">
        <v>125</v>
      </c>
      <c r="D71" s="108" t="s">
        <v>7</v>
      </c>
      <c r="E71" s="109">
        <v>337</v>
      </c>
      <c r="F71" s="82"/>
    </row>
    <row r="72" spans="1:6" ht="26.25" thickBot="1">
      <c r="A72" s="106"/>
      <c r="B72" s="107" t="s">
        <v>124</v>
      </c>
      <c r="C72" s="108" t="s">
        <v>125</v>
      </c>
      <c r="D72" s="108" t="s">
        <v>7</v>
      </c>
      <c r="E72" s="109">
        <v>337</v>
      </c>
      <c r="F72" s="82"/>
    </row>
    <row r="73" spans="1:6" ht="70.5" customHeight="1" thickBot="1">
      <c r="A73" s="73">
        <v>3</v>
      </c>
      <c r="B73" s="102" t="s">
        <v>157</v>
      </c>
      <c r="C73" s="103"/>
      <c r="D73" s="103"/>
      <c r="E73" s="103"/>
      <c r="F73" s="104"/>
    </row>
    <row r="74" spans="1:6" ht="12.75">
      <c r="A74" s="106"/>
      <c r="B74" s="107" t="s">
        <v>126</v>
      </c>
      <c r="C74" s="108" t="s">
        <v>177</v>
      </c>
      <c r="D74" s="108" t="s">
        <v>7</v>
      </c>
      <c r="E74" s="109">
        <v>17.600000000000001</v>
      </c>
      <c r="F74" s="82"/>
    </row>
    <row r="75" spans="1:6" ht="12.75">
      <c r="A75" s="106"/>
      <c r="B75" s="107" t="s">
        <v>127</v>
      </c>
      <c r="C75" s="108" t="s">
        <v>177</v>
      </c>
      <c r="D75" s="108" t="s">
        <v>3</v>
      </c>
      <c r="E75" s="109">
        <v>58.1</v>
      </c>
      <c r="F75" s="82"/>
    </row>
    <row r="76" spans="1:6" ht="12.75">
      <c r="A76" s="106"/>
      <c r="B76" s="107" t="s">
        <v>71</v>
      </c>
      <c r="C76" s="108" t="s">
        <v>177</v>
      </c>
      <c r="D76" s="108" t="s">
        <v>7</v>
      </c>
      <c r="E76" s="109">
        <v>17.600000000000001</v>
      </c>
      <c r="F76" s="82"/>
    </row>
    <row r="77" spans="1:6" ht="13.5" thickBot="1">
      <c r="A77" s="106"/>
      <c r="B77" s="107" t="s">
        <v>72</v>
      </c>
      <c r="C77" s="108" t="s">
        <v>177</v>
      </c>
      <c r="D77" s="108" t="s">
        <v>7</v>
      </c>
      <c r="E77" s="109">
        <v>17.600000000000001</v>
      </c>
      <c r="F77" s="82"/>
    </row>
    <row r="78" spans="1:6" ht="15" customHeight="1" thickBot="1">
      <c r="A78" s="73">
        <v>4</v>
      </c>
      <c r="B78" s="49" t="s">
        <v>29</v>
      </c>
      <c r="C78" s="50"/>
      <c r="D78" s="50"/>
      <c r="E78" s="50"/>
      <c r="F78" s="104"/>
    </row>
    <row r="79" spans="1:6" ht="15" customHeight="1" thickBot="1">
      <c r="A79" s="60"/>
      <c r="B79" s="61" t="s">
        <v>31</v>
      </c>
      <c r="C79" s="62" t="s">
        <v>165</v>
      </c>
      <c r="D79" s="62" t="s">
        <v>2</v>
      </c>
      <c r="E79" s="110">
        <v>1</v>
      </c>
      <c r="F79" s="82"/>
    </row>
    <row r="80" spans="1:6" s="4" customFormat="1" ht="16.5" customHeight="1" thickBot="1">
      <c r="A80" s="53"/>
      <c r="B80" s="53"/>
      <c r="C80" s="8"/>
      <c r="D80" s="8"/>
      <c r="E80" s="8"/>
      <c r="F80" s="111"/>
    </row>
    <row r="81" spans="1:6" ht="41.1" customHeight="1">
      <c r="A81" s="112"/>
      <c r="B81" s="113" t="s">
        <v>68</v>
      </c>
      <c r="C81" s="113"/>
      <c r="D81" s="113"/>
      <c r="E81" s="113"/>
      <c r="F81" s="92"/>
    </row>
    <row r="82" spans="1:6" ht="26.25" thickBot="1">
      <c r="A82" s="40" t="s">
        <v>1</v>
      </c>
      <c r="B82" s="41" t="s">
        <v>4</v>
      </c>
      <c r="C82" s="41" t="s">
        <v>73</v>
      </c>
      <c r="D82" s="41" t="s">
        <v>5</v>
      </c>
      <c r="E82" s="41" t="s">
        <v>0</v>
      </c>
      <c r="F82" s="42" t="s">
        <v>6</v>
      </c>
    </row>
    <row r="83" spans="1:6" ht="60" customHeight="1" thickBot="1">
      <c r="A83" s="43">
        <v>1</v>
      </c>
      <c r="B83" s="44" t="s">
        <v>161</v>
      </c>
      <c r="C83" s="45" t="s">
        <v>166</v>
      </c>
      <c r="D83" s="46" t="s">
        <v>160</v>
      </c>
      <c r="E83" s="47">
        <v>184.8</v>
      </c>
      <c r="F83" s="125"/>
    </row>
    <row r="84" spans="1:6" ht="16.5" customHeight="1" thickBot="1">
      <c r="A84" s="93"/>
      <c r="B84" s="93"/>
      <c r="C84" s="94"/>
      <c r="D84" s="94"/>
      <c r="E84" s="94"/>
      <c r="F84" s="95"/>
    </row>
    <row r="85" spans="1:6" ht="41.1" customHeight="1">
      <c r="A85" s="114"/>
      <c r="B85" s="97" t="s">
        <v>178</v>
      </c>
      <c r="C85" s="97"/>
      <c r="D85" s="97"/>
      <c r="E85" s="98"/>
      <c r="F85" s="99"/>
    </row>
    <row r="86" spans="1:6" ht="13.5" thickBot="1">
      <c r="A86" s="40"/>
      <c r="B86" s="41" t="s">
        <v>4</v>
      </c>
      <c r="C86" s="41" t="s">
        <v>73</v>
      </c>
      <c r="D86" s="41" t="s">
        <v>5</v>
      </c>
      <c r="E86" s="100" t="s">
        <v>0</v>
      </c>
      <c r="F86" s="101"/>
    </row>
    <row r="87" spans="1:6" ht="70.5" customHeight="1" thickBot="1">
      <c r="A87" s="73">
        <v>1</v>
      </c>
      <c r="B87" s="102" t="s">
        <v>179</v>
      </c>
      <c r="C87" s="103"/>
      <c r="D87" s="103"/>
      <c r="E87" s="103"/>
      <c r="F87" s="104"/>
    </row>
    <row r="88" spans="1:6" ht="12.75">
      <c r="A88" s="106"/>
      <c r="B88" s="107" t="s">
        <v>70</v>
      </c>
      <c r="C88" s="108" t="s">
        <v>180</v>
      </c>
      <c r="D88" s="108" t="s">
        <v>7</v>
      </c>
      <c r="E88" s="109">
        <v>185</v>
      </c>
      <c r="F88" s="82"/>
    </row>
    <row r="89" spans="1:6" ht="12.75">
      <c r="A89" s="106"/>
      <c r="B89" s="107" t="s">
        <v>122</v>
      </c>
      <c r="C89" s="108" t="s">
        <v>180</v>
      </c>
      <c r="D89" s="108" t="s">
        <v>7</v>
      </c>
      <c r="E89" s="109">
        <v>24</v>
      </c>
      <c r="F89" s="82"/>
    </row>
    <row r="90" spans="1:6" ht="12.75">
      <c r="A90" s="106"/>
      <c r="B90" s="107" t="s">
        <v>123</v>
      </c>
      <c r="C90" s="108" t="s">
        <v>180</v>
      </c>
      <c r="D90" s="108" t="s">
        <v>7</v>
      </c>
      <c r="E90" s="109">
        <v>185</v>
      </c>
      <c r="F90" s="82"/>
    </row>
    <row r="91" spans="1:6" ht="26.25" thickBot="1">
      <c r="A91" s="106"/>
      <c r="B91" s="107" t="s">
        <v>124</v>
      </c>
      <c r="C91" s="108" t="s">
        <v>180</v>
      </c>
      <c r="D91" s="108" t="s">
        <v>7</v>
      </c>
      <c r="E91" s="109">
        <v>185</v>
      </c>
      <c r="F91" s="82"/>
    </row>
    <row r="92" spans="1:6" ht="15" customHeight="1" thickBot="1">
      <c r="A92" s="73">
        <v>2</v>
      </c>
      <c r="B92" s="102" t="s">
        <v>29</v>
      </c>
      <c r="C92" s="103"/>
      <c r="D92" s="103"/>
      <c r="E92" s="103"/>
      <c r="F92" s="104"/>
    </row>
    <row r="93" spans="1:6" ht="15" customHeight="1" thickBot="1">
      <c r="A93" s="60"/>
      <c r="B93" s="61" t="s">
        <v>31</v>
      </c>
      <c r="C93" s="62" t="s">
        <v>128</v>
      </c>
      <c r="D93" s="62" t="s">
        <v>2</v>
      </c>
      <c r="E93" s="110">
        <v>1</v>
      </c>
      <c r="F93" s="82"/>
    </row>
    <row r="94" spans="1:6" ht="15" customHeight="1" thickBot="1">
      <c r="A94" s="81"/>
      <c r="B94" s="53"/>
      <c r="C94" s="8"/>
      <c r="D94" s="8"/>
      <c r="E94" s="115"/>
      <c r="F94" s="55"/>
    </row>
    <row r="95" spans="1:6" ht="41.1" customHeight="1">
      <c r="A95" s="112"/>
      <c r="B95" s="113" t="s">
        <v>69</v>
      </c>
      <c r="C95" s="113"/>
      <c r="D95" s="113"/>
      <c r="E95" s="113"/>
      <c r="F95" s="92"/>
    </row>
    <row r="96" spans="1:6" ht="26.25" thickBot="1">
      <c r="A96" s="40" t="s">
        <v>1</v>
      </c>
      <c r="B96" s="41" t="s">
        <v>4</v>
      </c>
      <c r="C96" s="41" t="s">
        <v>73</v>
      </c>
      <c r="D96" s="41" t="s">
        <v>5</v>
      </c>
      <c r="E96" s="41" t="s">
        <v>0</v>
      </c>
      <c r="F96" s="42" t="s">
        <v>6</v>
      </c>
    </row>
    <row r="97" spans="1:6" ht="60" customHeight="1" thickBot="1">
      <c r="A97" s="43">
        <v>1</v>
      </c>
      <c r="B97" s="44" t="s">
        <v>161</v>
      </c>
      <c r="C97" s="45" t="s">
        <v>167</v>
      </c>
      <c r="D97" s="46" t="s">
        <v>160</v>
      </c>
      <c r="E97" s="47">
        <v>340</v>
      </c>
      <c r="F97" s="125"/>
    </row>
    <row r="98" spans="1:6" ht="16.5" customHeight="1" thickBot="1">
      <c r="A98" s="93"/>
      <c r="B98" s="93"/>
      <c r="C98" s="94"/>
      <c r="D98" s="94"/>
      <c r="E98" s="94"/>
      <c r="F98" s="95"/>
    </row>
    <row r="99" spans="1:6" ht="41.1" customHeight="1">
      <c r="A99" s="114"/>
      <c r="B99" s="97" t="s">
        <v>154</v>
      </c>
      <c r="C99" s="97"/>
      <c r="D99" s="97"/>
      <c r="E99" s="98"/>
      <c r="F99" s="99"/>
    </row>
    <row r="100" spans="1:6" ht="13.5" thickBot="1">
      <c r="A100" s="40"/>
      <c r="B100" s="41" t="s">
        <v>4</v>
      </c>
      <c r="C100" s="41" t="s">
        <v>73</v>
      </c>
      <c r="D100" s="41" t="s">
        <v>5</v>
      </c>
      <c r="E100" s="100" t="s">
        <v>0</v>
      </c>
      <c r="F100" s="101"/>
    </row>
    <row r="101" spans="1:6" ht="70.5" customHeight="1" thickBot="1">
      <c r="A101" s="73">
        <v>1</v>
      </c>
      <c r="B101" s="102" t="s">
        <v>158</v>
      </c>
      <c r="C101" s="103"/>
      <c r="D101" s="103"/>
      <c r="E101" s="103"/>
      <c r="F101" s="104"/>
    </row>
    <row r="102" spans="1:6" ht="12.75">
      <c r="A102" s="116"/>
      <c r="B102" s="117" t="s">
        <v>129</v>
      </c>
      <c r="C102" s="118" t="s">
        <v>181</v>
      </c>
      <c r="D102" s="118" t="s">
        <v>8</v>
      </c>
      <c r="E102" s="119">
        <v>4</v>
      </c>
      <c r="F102" s="82"/>
    </row>
    <row r="103" spans="1:6" ht="25.5">
      <c r="A103" s="116"/>
      <c r="B103" s="117" t="s">
        <v>130</v>
      </c>
      <c r="C103" s="118" t="s">
        <v>181</v>
      </c>
      <c r="D103" s="118" t="s">
        <v>8</v>
      </c>
      <c r="E103" s="119">
        <v>4</v>
      </c>
      <c r="F103" s="82"/>
    </row>
    <row r="104" spans="1:6" ht="12.75">
      <c r="A104" s="116"/>
      <c r="B104" s="117" t="s">
        <v>131</v>
      </c>
      <c r="C104" s="118" t="s">
        <v>181</v>
      </c>
      <c r="D104" s="118" t="s">
        <v>7</v>
      </c>
      <c r="E104" s="119">
        <v>9</v>
      </c>
      <c r="F104" s="82"/>
    </row>
    <row r="105" spans="1:6" ht="12.75">
      <c r="A105" s="116"/>
      <c r="B105" s="117" t="s">
        <v>132</v>
      </c>
      <c r="C105" s="118" t="s">
        <v>181</v>
      </c>
      <c r="D105" s="118" t="s">
        <v>3</v>
      </c>
      <c r="E105" s="119">
        <v>10</v>
      </c>
      <c r="F105" s="82"/>
    </row>
    <row r="106" spans="1:6" ht="12.75">
      <c r="A106" s="116"/>
      <c r="B106" s="117" t="s">
        <v>133</v>
      </c>
      <c r="C106" s="118" t="s">
        <v>181</v>
      </c>
      <c r="D106" s="118" t="s">
        <v>3</v>
      </c>
      <c r="E106" s="119">
        <v>10</v>
      </c>
      <c r="F106" s="82"/>
    </row>
    <row r="107" spans="1:6" ht="12.75">
      <c r="A107" s="116"/>
      <c r="B107" s="117" t="s">
        <v>134</v>
      </c>
      <c r="C107" s="118" t="s">
        <v>181</v>
      </c>
      <c r="D107" s="118" t="s">
        <v>7</v>
      </c>
      <c r="E107" s="119">
        <v>9</v>
      </c>
      <c r="F107" s="82"/>
    </row>
    <row r="108" spans="1:6" ht="12.75">
      <c r="A108" s="116"/>
      <c r="B108" s="117" t="s">
        <v>135</v>
      </c>
      <c r="C108" s="118" t="s">
        <v>181</v>
      </c>
      <c r="D108" s="118" t="s">
        <v>7</v>
      </c>
      <c r="E108" s="119">
        <v>9</v>
      </c>
      <c r="F108" s="82"/>
    </row>
    <row r="109" spans="1:6" ht="25.5">
      <c r="A109" s="116"/>
      <c r="B109" s="117" t="s">
        <v>136</v>
      </c>
      <c r="C109" s="118" t="s">
        <v>181</v>
      </c>
      <c r="D109" s="118" t="s">
        <v>8</v>
      </c>
      <c r="E109" s="119">
        <v>1</v>
      </c>
      <c r="F109" s="82"/>
    </row>
    <row r="110" spans="1:6" ht="13.5" thickBot="1">
      <c r="A110" s="116"/>
      <c r="B110" s="117" t="s">
        <v>137</v>
      </c>
      <c r="C110" s="118" t="s">
        <v>182</v>
      </c>
      <c r="D110" s="118" t="s">
        <v>7</v>
      </c>
      <c r="E110" s="119">
        <v>4</v>
      </c>
      <c r="F110" s="82"/>
    </row>
    <row r="111" spans="1:6" ht="70.5" customHeight="1" thickBot="1">
      <c r="A111" s="73">
        <v>2</v>
      </c>
      <c r="B111" s="102" t="s">
        <v>183</v>
      </c>
      <c r="C111" s="103"/>
      <c r="D111" s="103"/>
      <c r="E111" s="103"/>
      <c r="F111" s="104"/>
    </row>
    <row r="112" spans="1:6" ht="38.25">
      <c r="A112" s="116"/>
      <c r="B112" s="107" t="s">
        <v>138</v>
      </c>
      <c r="C112" s="108" t="s">
        <v>184</v>
      </c>
      <c r="D112" s="108" t="s">
        <v>7</v>
      </c>
      <c r="E112" s="109">
        <v>274</v>
      </c>
      <c r="F112" s="82"/>
    </row>
    <row r="113" spans="1:6" ht="26.25" thickBot="1">
      <c r="A113" s="116"/>
      <c r="B113" s="107" t="s">
        <v>124</v>
      </c>
      <c r="C113" s="108" t="s">
        <v>184</v>
      </c>
      <c r="D113" s="108" t="s">
        <v>7</v>
      </c>
      <c r="E113" s="109">
        <v>340</v>
      </c>
      <c r="F113" s="82"/>
    </row>
    <row r="114" spans="1:6" ht="70.5" customHeight="1" thickBot="1">
      <c r="A114" s="73">
        <v>3</v>
      </c>
      <c r="B114" s="102" t="s">
        <v>185</v>
      </c>
      <c r="C114" s="103"/>
      <c r="D114" s="103"/>
      <c r="E114" s="103"/>
      <c r="F114" s="104"/>
    </row>
    <row r="115" spans="1:6" ht="25.5">
      <c r="A115" s="116"/>
      <c r="B115" s="117" t="s">
        <v>139</v>
      </c>
      <c r="C115" s="118" t="s">
        <v>186</v>
      </c>
      <c r="D115" s="118" t="s">
        <v>3</v>
      </c>
      <c r="E115" s="119">
        <v>25</v>
      </c>
      <c r="F115" s="82"/>
    </row>
    <row r="116" spans="1:6" ht="12.75">
      <c r="A116" s="116"/>
      <c r="B116" s="117" t="s">
        <v>140</v>
      </c>
      <c r="C116" s="118" t="s">
        <v>186</v>
      </c>
      <c r="D116" s="118" t="s">
        <v>3</v>
      </c>
      <c r="E116" s="119">
        <v>8</v>
      </c>
      <c r="F116" s="82"/>
    </row>
    <row r="117" spans="1:6" ht="12.75">
      <c r="A117" s="116"/>
      <c r="B117" s="117" t="s">
        <v>141</v>
      </c>
      <c r="C117" s="118" t="s">
        <v>186</v>
      </c>
      <c r="D117" s="118" t="s">
        <v>7</v>
      </c>
      <c r="E117" s="119">
        <v>4</v>
      </c>
      <c r="F117" s="82"/>
    </row>
    <row r="118" spans="1:6" ht="12.75">
      <c r="A118" s="120"/>
      <c r="B118" s="117" t="s">
        <v>142</v>
      </c>
      <c r="C118" s="118" t="s">
        <v>186</v>
      </c>
      <c r="D118" s="118" t="s">
        <v>2</v>
      </c>
      <c r="E118" s="119">
        <v>1</v>
      </c>
      <c r="F118" s="82"/>
    </row>
    <row r="119" spans="1:6" ht="13.5" thickBot="1">
      <c r="A119" s="120"/>
      <c r="B119" s="117" t="s">
        <v>143</v>
      </c>
      <c r="C119" s="118" t="s">
        <v>186</v>
      </c>
      <c r="D119" s="118" t="s">
        <v>2</v>
      </c>
      <c r="E119" s="119">
        <v>1</v>
      </c>
      <c r="F119" s="82"/>
    </row>
    <row r="120" spans="1:6" ht="15" customHeight="1" thickBot="1">
      <c r="A120" s="73">
        <v>4</v>
      </c>
      <c r="B120" s="102" t="s">
        <v>29</v>
      </c>
      <c r="C120" s="103"/>
      <c r="D120" s="103"/>
      <c r="E120" s="103"/>
      <c r="F120" s="104"/>
    </row>
    <row r="121" spans="1:6" ht="15" customHeight="1" thickBot="1">
      <c r="A121" s="60"/>
      <c r="B121" s="61" t="s">
        <v>31</v>
      </c>
      <c r="C121" s="62" t="s">
        <v>144</v>
      </c>
      <c r="D121" s="62" t="s">
        <v>2</v>
      </c>
      <c r="E121" s="110">
        <v>1</v>
      </c>
      <c r="F121" s="82"/>
    </row>
    <row r="122" spans="1:6" s="4" customFormat="1" ht="16.5" customHeight="1" thickBot="1">
      <c r="A122" s="53"/>
      <c r="B122" s="53"/>
      <c r="C122" s="8"/>
      <c r="D122" s="8"/>
      <c r="E122" s="8"/>
      <c r="F122" s="111"/>
    </row>
    <row r="123" spans="1:6" ht="41.1" customHeight="1">
      <c r="A123" s="112"/>
      <c r="B123" s="113" t="s">
        <v>145</v>
      </c>
      <c r="C123" s="113"/>
      <c r="D123" s="113"/>
      <c r="E123" s="113"/>
      <c r="F123" s="92"/>
    </row>
    <row r="124" spans="1:6" ht="26.25" thickBot="1">
      <c r="A124" s="40" t="s">
        <v>1</v>
      </c>
      <c r="B124" s="41" t="s">
        <v>4</v>
      </c>
      <c r="C124" s="41" t="s">
        <v>73</v>
      </c>
      <c r="D124" s="41" t="s">
        <v>5</v>
      </c>
      <c r="E124" s="41" t="s">
        <v>0</v>
      </c>
      <c r="F124" s="42" t="s">
        <v>6</v>
      </c>
    </row>
    <row r="125" spans="1:6" ht="60" customHeight="1" thickBot="1">
      <c r="A125" s="43">
        <v>1</v>
      </c>
      <c r="B125" s="44" t="s">
        <v>161</v>
      </c>
      <c r="C125" s="45" t="s">
        <v>168</v>
      </c>
      <c r="D125" s="46" t="s">
        <v>160</v>
      </c>
      <c r="E125" s="47">
        <v>173</v>
      </c>
      <c r="F125" s="125"/>
    </row>
    <row r="126" spans="1:6" ht="16.5" customHeight="1" thickBot="1">
      <c r="A126" s="93"/>
      <c r="B126" s="93"/>
      <c r="C126" s="94"/>
      <c r="D126" s="94"/>
      <c r="E126" s="94"/>
      <c r="F126" s="95"/>
    </row>
    <row r="127" spans="1:6" ht="41.1" customHeight="1">
      <c r="A127" s="114"/>
      <c r="B127" s="97" t="s">
        <v>155</v>
      </c>
      <c r="C127" s="97"/>
      <c r="D127" s="97"/>
      <c r="E127" s="98"/>
      <c r="F127" s="99"/>
    </row>
    <row r="128" spans="1:6" ht="13.5" thickBot="1">
      <c r="A128" s="40"/>
      <c r="B128" s="41" t="s">
        <v>4</v>
      </c>
      <c r="C128" s="41" t="s">
        <v>73</v>
      </c>
      <c r="D128" s="41" t="s">
        <v>5</v>
      </c>
      <c r="E128" s="100" t="s">
        <v>0</v>
      </c>
      <c r="F128" s="101"/>
    </row>
    <row r="129" spans="1:6" ht="70.5" customHeight="1" thickBot="1">
      <c r="A129" s="73">
        <v>1</v>
      </c>
      <c r="B129" s="102" t="s">
        <v>187</v>
      </c>
      <c r="C129" s="103"/>
      <c r="D129" s="103"/>
      <c r="E129" s="103"/>
      <c r="F129" s="104"/>
    </row>
    <row r="130" spans="1:6" ht="12.75">
      <c r="A130" s="106"/>
      <c r="B130" s="107" t="s">
        <v>146</v>
      </c>
      <c r="C130" s="108" t="s">
        <v>150</v>
      </c>
      <c r="D130" s="108" t="s">
        <v>7</v>
      </c>
      <c r="E130" s="109">
        <v>173</v>
      </c>
      <c r="F130" s="82"/>
    </row>
    <row r="131" spans="1:6" ht="12.75">
      <c r="A131" s="106"/>
      <c r="B131" s="107" t="s">
        <v>147</v>
      </c>
      <c r="C131" s="108" t="s">
        <v>150</v>
      </c>
      <c r="D131" s="108" t="s">
        <v>2</v>
      </c>
      <c r="E131" s="109">
        <v>1</v>
      </c>
      <c r="F131" s="82"/>
    </row>
    <row r="132" spans="1:6" ht="12.75">
      <c r="A132" s="106"/>
      <c r="B132" s="107" t="s">
        <v>148</v>
      </c>
      <c r="C132" s="108" t="s">
        <v>150</v>
      </c>
      <c r="D132" s="108" t="s">
        <v>7</v>
      </c>
      <c r="E132" s="109">
        <v>173</v>
      </c>
      <c r="F132" s="82"/>
    </row>
    <row r="133" spans="1:6" ht="26.25" thickBot="1">
      <c r="A133" s="106"/>
      <c r="B133" s="107" t="s">
        <v>149</v>
      </c>
      <c r="C133" s="108" t="s">
        <v>151</v>
      </c>
      <c r="D133" s="108" t="s">
        <v>3</v>
      </c>
      <c r="E133" s="109">
        <v>34.4</v>
      </c>
      <c r="F133" s="82"/>
    </row>
    <row r="134" spans="1:6" ht="15" customHeight="1" thickBot="1">
      <c r="A134" s="73">
        <v>2</v>
      </c>
      <c r="B134" s="49" t="s">
        <v>29</v>
      </c>
      <c r="C134" s="50"/>
      <c r="D134" s="50"/>
      <c r="E134" s="50"/>
      <c r="F134" s="104"/>
    </row>
    <row r="135" spans="1:6" ht="15" customHeight="1" thickBot="1">
      <c r="A135" s="121"/>
      <c r="B135" s="122" t="s">
        <v>31</v>
      </c>
      <c r="C135" s="123" t="s">
        <v>152</v>
      </c>
      <c r="D135" s="123" t="s">
        <v>2</v>
      </c>
      <c r="E135" s="124">
        <v>1</v>
      </c>
      <c r="F135" s="82"/>
    </row>
    <row r="136" spans="1:6" ht="15.75" thickTop="1"/>
  </sheetData>
  <sheetProtection algorithmName="SHA-512" hashValue="9e/SEUKwENDCMP2Bncq8hURdXNoEAYpT5LC0XmQXoVLDv1LKbqSacHWOayletjh/J2ikY0Teg4aEDiHy6ylY1Q==" saltValue="2ANt//fQ0V92YFSAkoGk4g==" spinCount="100000" sheet="1" objects="1" scenarios="1"/>
  <mergeCells count="31">
    <mergeCell ref="B81:F81"/>
    <mergeCell ref="B95:F95"/>
    <mergeCell ref="B123:F123"/>
    <mergeCell ref="B114:E114"/>
    <mergeCell ref="B101:E101"/>
    <mergeCell ref="B111:E111"/>
    <mergeCell ref="B127:E127"/>
    <mergeCell ref="B120:E120"/>
    <mergeCell ref="B129:E129"/>
    <mergeCell ref="B134:E134"/>
    <mergeCell ref="B28:F28"/>
    <mergeCell ref="B31:E31"/>
    <mergeCell ref="B61:E61"/>
    <mergeCell ref="B63:E63"/>
    <mergeCell ref="B68:E68"/>
    <mergeCell ref="B73:E73"/>
    <mergeCell ref="B78:E78"/>
    <mergeCell ref="B85:E85"/>
    <mergeCell ref="B87:E87"/>
    <mergeCell ref="B92:E92"/>
    <mergeCell ref="B99:E99"/>
    <mergeCell ref="B57:F57"/>
    <mergeCell ref="A1:F1"/>
    <mergeCell ref="A2:F2"/>
    <mergeCell ref="B5:F5"/>
    <mergeCell ref="B8:F8"/>
    <mergeCell ref="B13:F13"/>
    <mergeCell ref="A3:B3"/>
    <mergeCell ref="A4:B4"/>
    <mergeCell ref="C3:F3"/>
    <mergeCell ref="C4:F4"/>
  </mergeCells>
  <printOptions horizontalCentered="1"/>
  <pageMargins left="1" right="1" top="1" bottom="1" header="0.5" footer="0.5"/>
  <pageSetup paperSize="9" scale="62" fitToHeight="0" orientation="portrait" horizontalDpi="4294967295" verticalDpi="4294967295" r:id="rId1"/>
  <headerFooter scaleWithDoc="0" alignWithMargins="0"/>
  <rowBreaks count="4" manualBreakCount="4">
    <brk id="56" max="16383" man="1"/>
    <brk id="80" max="16383" man="1"/>
    <brk id="94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Venta</vt:lpstr>
      <vt:lpstr>'Presupuesto Venta'!Área_de_impresión</vt:lpstr>
      <vt:lpstr>'Presupuesto Venta'!Títulos_a_imprimir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Sergio;Claudia Karina Pavon</dc:creator>
  <cp:lastModifiedBy>Claudia Karina Pavon</cp:lastModifiedBy>
  <cp:lastPrinted>2019-05-31T17:17:12Z</cp:lastPrinted>
  <dcterms:created xsi:type="dcterms:W3CDTF">2016-07-20T21:42:53Z</dcterms:created>
  <dcterms:modified xsi:type="dcterms:W3CDTF">2019-06-10T11:47:43Z</dcterms:modified>
</cp:coreProperties>
</file>