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Planilla de Cotización" sheetId="1" r:id="rId1"/>
  </sheets>
  <definedNames>
    <definedName name="_xlnm.Print_Area" localSheetId="0">'Planilla de Cotización'!$A$1:$G$56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<sst xmlns="http://schemas.openxmlformats.org/spreadsheetml/2006/main" count="110" uniqueCount="83">
  <si>
    <t>Renglón</t>
  </si>
  <si>
    <t>Descripción</t>
  </si>
  <si>
    <t>Cantidad</t>
  </si>
  <si>
    <t>Código Nomenclador Bienes y Servicios</t>
  </si>
  <si>
    <t>TOTAL NETO-NETO ($)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</si>
  <si>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</si>
  <si>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</si>
  <si>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</si>
  <si>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</si>
  <si>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</si>
  <si>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</si>
  <si>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</si>
  <si>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</si>
  <si>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</si>
  <si>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</si>
  <si>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</si>
  <si>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</si>
  <si>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</si>
  <si>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</si>
  <si>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Precio
Unitario
($)</t>
  </si>
  <si>
    <t>Precio
Total
($)</t>
  </si>
  <si>
    <t>calle 45 entre 7 y 8,  Piso 2° corredor "A" Oficina 230 - La Plata, Provincia de Buenos Aires</t>
  </si>
  <si>
    <t>Domicilio Constituido:</t>
  </si>
  <si>
    <t>Domicilio Electrónico (Res. Nº 713/16CGP):</t>
  </si>
  <si>
    <t>22700-5892/16</t>
  </si>
  <si>
    <r>
      <t xml:space="preserve">LIMPIADORES
</t>
    </r>
    <r>
      <rPr>
        <sz val="9"/>
        <color indexed="8"/>
        <rFont val="Arial"/>
        <family val="2"/>
      </rPr>
      <t xml:space="preserve"> TIPO CREMOSO 
PRESENTACION ENVASE X 750 CM3</t>
    </r>
  </si>
  <si>
    <r>
      <t xml:space="preserve">CAFÉ
</t>
    </r>
    <r>
      <rPr>
        <sz val="9"/>
        <color indexed="8"/>
        <rFont val="Arial"/>
        <family val="2"/>
      </rPr>
      <t xml:space="preserve"> PRESENTACION ENVASE X 1000GR- ESTADO MOLIDO
PRIMERA MARCA TIPO CABRALES</t>
    </r>
  </si>
  <si>
    <r>
      <rPr>
        <b/>
        <sz val="9"/>
        <rFont val="Arial"/>
        <family val="2"/>
      </rPr>
      <t> PALA DE RESIDUOS</t>
    </r>
    <r>
      <rPr>
        <sz val="9"/>
        <rFont val="Arial"/>
        <family val="2"/>
      </rPr>
      <t xml:space="preserve">
MATERIAL PLASTICO - MANGO LARGO</t>
    </r>
  </si>
  <si>
    <r>
      <t xml:space="preserve"> LIMPIADOR
</t>
    </r>
    <r>
      <rPr>
        <sz val="9"/>
        <color indexed="8"/>
        <rFont val="Arial"/>
        <family val="2"/>
      </rPr>
      <t xml:space="preserve"> TIPO LAVANDINA - PRESENTACION ENVASE X 2L PRIMERA MARCA TIPO AYUDIN</t>
    </r>
  </si>
  <si>
    <r>
      <t xml:space="preserve"> YERBA
</t>
    </r>
    <r>
      <rPr>
        <sz val="9"/>
        <color indexed="8"/>
        <rFont val="Arial"/>
        <family val="2"/>
      </rPr>
      <t>PAQUETE POR 1 KG.
PRIMERA MARCA TIPO PLAYADITO</t>
    </r>
  </si>
  <si>
    <r>
      <t xml:space="preserve"> MATE EN SAQUITOS
</t>
    </r>
    <r>
      <rPr>
        <sz val="9"/>
        <color indexed="8"/>
        <rFont val="Arial"/>
        <family val="2"/>
      </rPr>
      <t xml:space="preserve"> ENVASE CAJA CARTON - SAQUITOS P/CAJA 50
PRIMERA MARCA TIPO TARAGüI</t>
    </r>
  </si>
  <si>
    <r>
      <t xml:space="preserve"> TRAPO DE PISO
</t>
    </r>
    <r>
      <rPr>
        <sz val="9"/>
        <color indexed="8"/>
        <rFont val="Arial"/>
        <family val="2"/>
      </rPr>
      <t xml:space="preserve"> DIMENSION 48 X 60CM PRIMERA MARCA TIPO RANCHERA</t>
    </r>
  </si>
  <si>
    <r>
      <t xml:space="preserve"> TRAPO REJILLA
</t>
    </r>
    <r>
      <rPr>
        <sz val="9"/>
        <color indexed="8"/>
        <rFont val="Arial"/>
        <family val="2"/>
      </rPr>
      <t xml:space="preserve"> DIMENSION 40 X 40CM - MATERIAL PURO ALGODÓN
PRIMERA MARCA TIPO AMERICANA RESISTENTE</t>
    </r>
  </si>
  <si>
    <r>
      <t xml:space="preserve"> TRAPO REPASADOR
</t>
    </r>
    <r>
      <rPr>
        <sz val="9"/>
        <color indexed="8"/>
        <rFont val="Arial"/>
        <family val="2"/>
      </rPr>
      <t xml:space="preserve"> MATERIAL TOALLA - DIMENSION 50 X 60CM</t>
    </r>
  </si>
  <si>
    <t>Paquete</t>
  </si>
  <si>
    <t>0478.0002</t>
  </si>
  <si>
    <t>0478.0001</t>
  </si>
  <si>
    <t>6951.0197</t>
  </si>
  <si>
    <t>0646.0021</t>
  </si>
  <si>
    <t>0709.0009</t>
  </si>
  <si>
    <t>2437.0002</t>
  </si>
  <si>
    <t>6952.0061</t>
  </si>
  <si>
    <t>6951.0006</t>
  </si>
  <si>
    <t>0595.0020</t>
  </si>
  <si>
    <t>1164.0020</t>
  </si>
  <si>
    <t>1164.0027</t>
  </si>
  <si>
    <t>6951.0027</t>
  </si>
  <si>
    <t>0454.0025</t>
  </si>
  <si>
    <t>0705.0053</t>
  </si>
  <si>
    <t>0705.0108</t>
  </si>
  <si>
    <t>0706.0002</t>
  </si>
  <si>
    <t>0709.0015</t>
  </si>
  <si>
    <t>0511.0008</t>
  </si>
  <si>
    <t>0713.0006</t>
  </si>
  <si>
    <t>0678.0003</t>
  </si>
  <si>
    <t>2029.0003</t>
  </si>
  <si>
    <t>0588.0054</t>
  </si>
  <si>
    <t>0481.0005</t>
  </si>
  <si>
    <r>
      <t xml:space="preserve"> CEPILLOS
</t>
    </r>
    <r>
      <rPr>
        <sz val="9"/>
        <color indexed="8"/>
        <rFont val="Arial"/>
        <family val="2"/>
      </rPr>
      <t>TIPO ESCOBA REFORZADA 
MATERIAL PLASTICO CON PALO</t>
    </r>
  </si>
  <si>
    <r>
      <t xml:space="preserve">TE
</t>
    </r>
    <r>
      <rPr>
        <sz val="9"/>
        <color indexed="8"/>
        <rFont val="Arial"/>
        <family val="2"/>
      </rPr>
      <t xml:space="preserve"> PRESENTACION EN SAQUITOS 
SAQUITOS 2G P/CAJA 50
PRIMERA MARCA TIPO GREEN HILLS</t>
    </r>
    <r>
      <rPr>
        <b/>
        <sz val="9"/>
        <color indexed="8"/>
        <rFont val="Arial"/>
        <family val="2"/>
      </rPr>
      <t xml:space="preserve">
</t>
    </r>
  </si>
  <si>
    <r>
      <t xml:space="preserve"> AZUCAR
</t>
    </r>
    <r>
      <rPr>
        <sz val="9"/>
        <color indexed="8"/>
        <rFont val="Arial"/>
        <family val="2"/>
      </rPr>
      <t xml:space="preserve"> TIPO BLANCA - ESTADO SOBRES INDIVIDUALES.  PESO 6.25 GR - ENVASE PAPEL 
CAJA DE 800 SOBRES INDIVIDUALES
 PRIMERA  MARCA TIPO LEDESMA</t>
    </r>
  </si>
  <si>
    <r>
      <t xml:space="preserve"> CAFÉ
</t>
    </r>
    <r>
      <rPr>
        <sz val="9"/>
        <color indexed="8"/>
        <rFont val="Arial"/>
        <family val="2"/>
      </rPr>
      <t xml:space="preserve"> PRESENTACION ENVASE POR 1000 GR, 
ESTADO EN GRANO 
 PRIMERA MARCA TIPO CABRALES</t>
    </r>
  </si>
  <si>
    <r>
      <t xml:space="preserve"> LECHE
</t>
    </r>
    <r>
      <rPr>
        <sz val="9"/>
        <color indexed="8"/>
        <rFont val="Arial"/>
        <family val="2"/>
      </rPr>
      <t xml:space="preserve"> ESTADO LIQUIDO - TIPO ENTERA 
 PROCESO LARGA VIDA ENVASE POR 1 Lt.   
PRIMERA MARCA TIPO CHELITA</t>
    </r>
  </si>
  <si>
    <r>
      <t xml:space="preserve">
 AGUA MINERAL
</t>
    </r>
    <r>
      <rPr>
        <sz val="9"/>
        <color indexed="8"/>
        <rFont val="Arial"/>
        <family val="2"/>
      </rPr>
      <t xml:space="preserve">TIPO SIN GASIFICAR
 PRESENTACION BOTELLA  PLASTICA X 0,5 Lt. 
PRIMERA MARCA TIPO SIERRA DE LOS PADRES 
</t>
    </r>
  </si>
  <si>
    <r>
      <t xml:space="preserve">UN AGUA MINERAL GASIFICADA 
</t>
    </r>
    <r>
      <rPr>
        <sz val="9"/>
        <color indexed="8"/>
        <rFont val="Arial"/>
        <family val="2"/>
      </rPr>
      <t>PRESENTACION BOTELLA  PLASTICA X 0,5 Lt. -PRIMERA MARCA TIPO SIERRA DE LOS PADRES</t>
    </r>
  </si>
  <si>
    <r>
      <t xml:space="preserve">BOLSA DE RESIDUO
 </t>
    </r>
    <r>
      <rPr>
        <sz val="9"/>
        <color indexed="8"/>
        <rFont val="Arial"/>
        <family val="2"/>
      </rPr>
      <t>DIMENSION 45 X 60 CM - PRESENTACION
PAQUETE X 50UN - ESPESOR 60Mn 
PRIMERA MARCA TIPO LA BERISSENSE</t>
    </r>
  </si>
  <si>
    <r>
      <t xml:space="preserve"> LECHE
</t>
    </r>
    <r>
      <rPr>
        <sz val="9"/>
        <color indexed="8"/>
        <rFont val="Arial"/>
        <family val="2"/>
      </rPr>
      <t xml:space="preserve"> ESTADO POLVO - TIPO DESCREMADA - PROCESO 
PASTEURIZADA AGREGADO SIN 
 PRESENTACION ENVASE X 5GR CAJA DE 30 SOBRES 
PRIMERA MARCA TIPO ILOLAY</t>
    </r>
  </si>
  <si>
    <t>11/17 - Procedimiento Abreviado</t>
  </si>
  <si>
    <t>Datos de la Contratación Directa</t>
  </si>
  <si>
    <t>TRANSPORTE SUBTOTAL ($)</t>
  </si>
  <si>
    <t>TOTAL NETO-NETO, son pesos</t>
  </si>
  <si>
    <t>__________________________________</t>
  </si>
  <si>
    <t>Firma y Sello del Oferente</t>
  </si>
  <si>
    <t>ANEXO III
PLANILLA DE COTIZACION</t>
  </si>
  <si>
    <r>
      <t xml:space="preserve"> ARTÍCULO DE TOCADOR
</t>
    </r>
    <r>
      <rPr>
        <sz val="9"/>
        <color indexed="8"/>
        <rFont val="Arial"/>
        <family val="2"/>
      </rPr>
      <t xml:space="preserve"> TIPO: JABÓN DE TOCADOR LIQUIDO - PRESENTACIÓN ENVASE POR 5 LITROS,- BIDONES DE JABÓN LÍQUIDO DE 5 LITROS</t>
    </r>
  </si>
  <si>
    <r>
      <t xml:space="preserve"> PAPEL HIGIENICO
</t>
    </r>
    <r>
      <rPr>
        <sz val="9"/>
        <color indexed="8"/>
        <rFont val="Arial"/>
        <family val="2"/>
      </rPr>
      <t xml:space="preserve"> ANCHO 95 MM-LARGO 300 M- PRESENTACIÓN PAQUETE X 4-TIPO ROLLO- TIPO HOJA BLANCA- PACK POR 4 ROLLOS DE PAPEL HIGIENICO INSTITUCIONAL, SIMPLE HOJA DE 18 A 20 GRS, DE 9,5 CM A 10 CM ANCHO APROXIMADAMENTE, 300 MTS LARGO, CONO CORTO, COLOR BLANCO, TIPO ELITE. EN PACK DE POLIETILENO TERMOCONTRAIBLE, CON DETALLE DE CARACTERÍSTICAS Y MARCA</t>
    </r>
  </si>
  <si>
    <t>6956.0027</t>
  </si>
  <si>
    <t>0786.0066</t>
  </si>
  <si>
    <r>
      <t xml:space="preserve">LIMPIADOR
</t>
    </r>
    <r>
      <rPr>
        <sz val="9"/>
        <color indexed="8"/>
        <rFont val="Arial"/>
        <family val="2"/>
      </rPr>
      <t xml:space="preserve"> TIPO DETERGENTE - PRESENTACION ENVASE X 750 CM3                                               PRIMERA MARCA TIPO ALA PLUS CREMOSO</t>
    </r>
  </si>
  <si>
    <r>
      <t xml:space="preserve">EDULCORANTE ARTIFICIAL
</t>
    </r>
    <r>
      <rPr>
        <sz val="9"/>
        <color indexed="8"/>
        <rFont val="Arial"/>
        <family val="2"/>
      </rPr>
      <t>PRESENTACION POLVO ENVASE
 SOBRE INDIVIDUAL CAJA DE 400 SOBRES 
PRIMERA MARCA TIPO EQUAL SWEET</t>
    </r>
  </si>
  <si>
    <r>
      <t xml:space="preserve">ESPONJA
 </t>
    </r>
    <r>
      <rPr>
        <sz val="9"/>
        <color indexed="8"/>
        <rFont val="Arial"/>
        <family val="2"/>
      </rPr>
      <t>MATERIAL BRONCE - USO P/COCINA - FORMA
 REDONDEADA LARGO X ANCHO X ESP 6 CM 
PRIMERA MARCA  TIPO PATITO</t>
    </r>
  </si>
  <si>
    <r>
      <t xml:space="preserve">VASO  TERMICO DESCARTABLE 
</t>
    </r>
    <r>
      <rPr>
        <sz val="9"/>
        <color indexed="8"/>
        <rFont val="Arial"/>
        <family val="2"/>
      </rPr>
      <t xml:space="preserve">MATERIAL TELGOPOR MOTIVO LISO 
CAPACIDAD 120 CM3 - PRESENTACION CAJA  X 1000 UN.                                                       TIPO BLANCO PRIMERA MARCA </t>
    </r>
  </si>
  <si>
    <r>
      <t xml:space="preserve">ESPONJA
 </t>
    </r>
    <r>
      <rPr>
        <sz val="9"/>
        <color indexed="8"/>
        <rFont val="Arial"/>
        <family val="2"/>
      </rPr>
      <t>MATERIAL FIBRA - USO DIARIO 
FORMA RECTANGULAR
LARGO X ANCHO X ESP 90 X 65 X 55MM
 PRIMERA MARCA
TIPO MORTIMER</t>
    </r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</si>
</sst>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C0A]dddd\,\ dd&quot; de &quot;mmmm&quot; de &quot;yyyy"/>
    <numFmt numFmtId="191" formatCode="[$-2C0A]hh:mm:ss\ AM/PM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33" borderId="23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33" borderId="20" xfId="0" applyFont="1" applyFill="1" applyBorder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22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6" fillId="0" borderId="28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33" borderId="20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5" fillId="0" borderId="34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10" fillId="0" borderId="30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5" fillId="0" borderId="35" xfId="0" applyFont="1" applyFill="1" applyBorder="1" applyAlignment="1" applyProtection="1">
      <alignment wrapText="1"/>
      <protection locked="0"/>
    </xf>
    <xf numFmtId="0" fontId="6" fillId="0" borderId="35" xfId="0" applyFont="1" applyFill="1" applyBorder="1" applyAlignment="1" applyProtection="1">
      <alignment/>
      <protection locked="0"/>
    </xf>
    <xf numFmtId="0" fontId="5" fillId="0" borderId="35" xfId="0" applyFont="1" applyFill="1" applyBorder="1" applyAlignment="1" applyProtection="1">
      <alignment/>
      <protection locked="0"/>
    </xf>
    <xf numFmtId="0" fontId="6" fillId="0" borderId="36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1438275</xdr:colOff>
      <xdr:row>56</xdr:row>
      <xdr:rowOff>0</xdr:rowOff>
    </xdr:from>
    <xdr:to>
      <xdr:col>6</xdr:col>
      <xdr:colOff>723900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3848100" y="34232850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200025</xdr:colOff>
      <xdr:row>1</xdr:row>
      <xdr:rowOff>0</xdr:rowOff>
    </xdr:from>
    <xdr:ext cx="104775" cy="314325"/>
    <xdr:sp fLocksText="0">
      <xdr:nvSpPr>
        <xdr:cNvPr id="2" name="Text Box 4"/>
        <xdr:cNvSpPr txBox="1">
          <a:spLocks noChangeArrowheads="1"/>
        </xdr:cNvSpPr>
      </xdr:nvSpPr>
      <xdr:spPr>
        <a:xfrm>
          <a:off x="2609850" y="13525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647700</xdr:colOff>
      <xdr:row>0</xdr:row>
      <xdr:rowOff>209550</xdr:rowOff>
    </xdr:from>
    <xdr:to>
      <xdr:col>6</xdr:col>
      <xdr:colOff>428625</xdr:colOff>
      <xdr:row>0</xdr:row>
      <xdr:rowOff>1085850</xdr:rowOff>
    </xdr:to>
    <xdr:pic>
      <xdr:nvPicPr>
        <xdr:cNvPr id="3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09550"/>
          <a:ext cx="1714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4" name="Line 1"/>
        <xdr:cNvSpPr>
          <a:spLocks/>
        </xdr:cNvSpPr>
      </xdr:nvSpPr>
      <xdr:spPr>
        <a:xfrm flipV="1">
          <a:off x="2057400" y="32918400"/>
          <a:ext cx="689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Normal="75" zoomScaleSheetLayoutView="100" zoomScalePageLayoutView="0" workbookViewId="0" topLeftCell="A1">
      <selection activeCell="A53" sqref="A53:G53"/>
    </sheetView>
  </sheetViews>
  <sheetFormatPr defaultColWidth="11.57421875" defaultRowHeight="12.75"/>
  <cols>
    <col min="1" max="1" width="10.57421875" style="1" customWidth="1"/>
    <col min="2" max="2" width="12.8515625" style="1" customWidth="1"/>
    <col min="3" max="3" width="12.7109375" style="1" customWidth="1"/>
    <col min="4" max="4" width="53.00390625" style="1" customWidth="1"/>
    <col min="5" max="5" width="12.8515625" style="1" customWidth="1"/>
    <col min="6" max="7" width="16.140625" style="1" customWidth="1"/>
    <col min="8" max="16384" width="11.57421875" style="1" customWidth="1"/>
  </cols>
  <sheetData>
    <row r="1" spans="1:7" ht="106.5" customHeight="1" thickBot="1">
      <c r="A1" s="61" t="s">
        <v>73</v>
      </c>
      <c r="B1" s="62"/>
      <c r="C1" s="62"/>
      <c r="D1" s="62"/>
      <c r="E1" s="62"/>
      <c r="F1" s="62"/>
      <c r="G1" s="63"/>
    </row>
    <row r="2" spans="1:7" ht="24.75" customHeight="1" thickBot="1">
      <c r="A2" s="23" t="s">
        <v>68</v>
      </c>
      <c r="B2" s="21"/>
      <c r="C2" s="21"/>
      <c r="D2" s="20"/>
      <c r="E2" s="20"/>
      <c r="F2" s="20"/>
      <c r="G2" s="22"/>
    </row>
    <row r="3" spans="1:7" ht="24.75" customHeight="1">
      <c r="A3" s="13" t="s">
        <v>5</v>
      </c>
      <c r="B3" s="4"/>
      <c r="C3" s="6"/>
      <c r="D3" s="19" t="s">
        <v>67</v>
      </c>
      <c r="E3" s="4"/>
      <c r="F3" s="5"/>
      <c r="G3" s="14"/>
    </row>
    <row r="4" spans="1:7" ht="24.75" customHeight="1">
      <c r="A4" s="15" t="s">
        <v>6</v>
      </c>
      <c r="B4" s="8"/>
      <c r="C4" s="9"/>
      <c r="D4" s="28">
        <v>2017</v>
      </c>
      <c r="E4" s="8"/>
      <c r="F4" s="10"/>
      <c r="G4" s="16"/>
    </row>
    <row r="5" spans="1:7" ht="24.75" customHeight="1">
      <c r="A5" s="13" t="s">
        <v>10</v>
      </c>
      <c r="B5" s="4"/>
      <c r="C5" s="6"/>
      <c r="D5" s="5" t="s">
        <v>24</v>
      </c>
      <c r="E5" s="4"/>
      <c r="F5" s="5"/>
      <c r="G5" s="14"/>
    </row>
    <row r="6" spans="1:7" ht="24.75" customHeight="1" thickBot="1">
      <c r="A6" s="17"/>
      <c r="B6" s="7"/>
      <c r="C6" s="7"/>
      <c r="D6" s="3"/>
      <c r="E6" s="3"/>
      <c r="F6" s="3"/>
      <c r="G6" s="12"/>
    </row>
    <row r="7" spans="1:7" ht="24.75" customHeight="1" thickBot="1">
      <c r="A7" s="26" t="s">
        <v>16</v>
      </c>
      <c r="B7" s="24"/>
      <c r="C7" s="24"/>
      <c r="D7" s="30"/>
      <c r="E7" s="25"/>
      <c r="F7" s="25"/>
      <c r="G7" s="27"/>
    </row>
    <row r="8" spans="1:7" ht="24.75" customHeight="1">
      <c r="A8" s="13" t="s">
        <v>7</v>
      </c>
      <c r="B8" s="4"/>
      <c r="C8" s="6"/>
      <c r="D8" s="68" t="s">
        <v>18</v>
      </c>
      <c r="E8" s="69"/>
      <c r="F8" s="69"/>
      <c r="G8" s="70"/>
    </row>
    <row r="9" spans="1:7" ht="24.75" customHeight="1">
      <c r="A9" s="15" t="s">
        <v>17</v>
      </c>
      <c r="B9" s="8"/>
      <c r="C9" s="9"/>
      <c r="D9" s="10" t="s">
        <v>21</v>
      </c>
      <c r="E9" s="8"/>
      <c r="F9" s="10"/>
      <c r="G9" s="16"/>
    </row>
    <row r="10" spans="1:7" ht="24.75" customHeight="1" thickBot="1">
      <c r="A10" s="64"/>
      <c r="B10" s="65"/>
      <c r="C10" s="31"/>
      <c r="D10" s="32"/>
      <c r="E10" s="33"/>
      <c r="F10" s="33"/>
      <c r="G10" s="34"/>
    </row>
    <row r="11" spans="1:7" ht="24.75" customHeight="1" thickBot="1">
      <c r="A11" s="23" t="s">
        <v>15</v>
      </c>
      <c r="B11" s="21"/>
      <c r="C11" s="21"/>
      <c r="D11" s="35"/>
      <c r="E11" s="20"/>
      <c r="F11" s="20"/>
      <c r="G11" s="22"/>
    </row>
    <row r="12" spans="1:7" ht="24.75" customHeight="1">
      <c r="A12" s="71" t="s">
        <v>11</v>
      </c>
      <c r="B12" s="72"/>
      <c r="C12" s="73"/>
      <c r="D12" s="76"/>
      <c r="E12" s="77"/>
      <c r="F12" s="78"/>
      <c r="G12" s="79"/>
    </row>
    <row r="13" spans="1:7" ht="24.75" customHeight="1">
      <c r="A13" s="15" t="s">
        <v>8</v>
      </c>
      <c r="B13" s="8"/>
      <c r="C13" s="9"/>
      <c r="D13" s="80"/>
      <c r="E13" s="81"/>
      <c r="F13" s="82"/>
      <c r="G13" s="83"/>
    </row>
    <row r="14" spans="1:7" ht="24.75" customHeight="1">
      <c r="A14" s="15" t="s">
        <v>12</v>
      </c>
      <c r="B14" s="8"/>
      <c r="C14" s="9"/>
      <c r="D14" s="80"/>
      <c r="E14" s="81"/>
      <c r="F14" s="82"/>
      <c r="G14" s="83"/>
    </row>
    <row r="15" spans="1:7" ht="24.75" customHeight="1">
      <c r="A15" s="15" t="s">
        <v>22</v>
      </c>
      <c r="B15" s="8"/>
      <c r="C15" s="9"/>
      <c r="D15" s="80"/>
      <c r="E15" s="81"/>
      <c r="F15" s="82"/>
      <c r="G15" s="83"/>
    </row>
    <row r="16" spans="1:7" ht="24.75" customHeight="1">
      <c r="A16" s="15" t="s">
        <v>13</v>
      </c>
      <c r="B16" s="8"/>
      <c r="C16" s="9"/>
      <c r="D16" s="80"/>
      <c r="E16" s="81"/>
      <c r="F16" s="82"/>
      <c r="G16" s="83"/>
    </row>
    <row r="17" spans="1:7" ht="24.75" customHeight="1">
      <c r="A17" s="15" t="s">
        <v>14</v>
      </c>
      <c r="B17" s="8"/>
      <c r="C17" s="9"/>
      <c r="D17" s="80"/>
      <c r="E17" s="81"/>
      <c r="F17" s="82"/>
      <c r="G17" s="83"/>
    </row>
    <row r="18" spans="1:7" ht="26.25" customHeight="1" thickBot="1">
      <c r="A18" s="74" t="s">
        <v>23</v>
      </c>
      <c r="B18" s="75"/>
      <c r="C18" s="75"/>
      <c r="D18" s="84"/>
      <c r="E18" s="84"/>
      <c r="F18" s="84"/>
      <c r="G18" s="85"/>
    </row>
    <row r="19" spans="1:7" s="2" customFormat="1" ht="51.75" thickBot="1">
      <c r="A19" s="93" t="s">
        <v>0</v>
      </c>
      <c r="B19" s="93" t="s">
        <v>2</v>
      </c>
      <c r="C19" s="93" t="s">
        <v>9</v>
      </c>
      <c r="D19" s="93" t="s">
        <v>1</v>
      </c>
      <c r="E19" s="93" t="s">
        <v>3</v>
      </c>
      <c r="F19" s="93" t="s">
        <v>19</v>
      </c>
      <c r="G19" s="93" t="s">
        <v>20</v>
      </c>
    </row>
    <row r="20" spans="1:7" s="2" customFormat="1" ht="77.25" customHeight="1">
      <c r="A20" s="95">
        <v>1</v>
      </c>
      <c r="B20" s="96">
        <v>17000</v>
      </c>
      <c r="C20" s="97" t="s">
        <v>9</v>
      </c>
      <c r="D20" s="98" t="s">
        <v>63</v>
      </c>
      <c r="E20" s="52" t="s">
        <v>35</v>
      </c>
      <c r="F20" s="86"/>
      <c r="G20" s="90">
        <f>+B20*F20</f>
        <v>0</v>
      </c>
    </row>
    <row r="21" spans="1:7" s="2" customFormat="1" ht="71.25" customHeight="1">
      <c r="A21" s="42">
        <v>2</v>
      </c>
      <c r="B21" s="43">
        <v>11000</v>
      </c>
      <c r="C21" s="40" t="s">
        <v>9</v>
      </c>
      <c r="D21" s="45" t="s">
        <v>64</v>
      </c>
      <c r="E21" s="41" t="s">
        <v>36</v>
      </c>
      <c r="F21" s="87"/>
      <c r="G21" s="99">
        <f>+B21*F21</f>
        <v>0</v>
      </c>
    </row>
    <row r="22" spans="1:7" s="2" customFormat="1" ht="57.75" customHeight="1">
      <c r="A22" s="42">
        <v>3</v>
      </c>
      <c r="B22" s="43">
        <v>19</v>
      </c>
      <c r="C22" s="40" t="s">
        <v>9</v>
      </c>
      <c r="D22" s="45" t="s">
        <v>25</v>
      </c>
      <c r="E22" s="41" t="s">
        <v>37</v>
      </c>
      <c r="F22" s="87"/>
      <c r="G22" s="99">
        <f>+B22*F22</f>
        <v>0</v>
      </c>
    </row>
    <row r="23" spans="1:7" s="2" customFormat="1" ht="69" customHeight="1">
      <c r="A23" s="42">
        <v>4</v>
      </c>
      <c r="B23" s="43">
        <v>38</v>
      </c>
      <c r="C23" s="40" t="s">
        <v>34</v>
      </c>
      <c r="D23" s="45" t="s">
        <v>65</v>
      </c>
      <c r="E23" s="41" t="s">
        <v>38</v>
      </c>
      <c r="F23" s="87"/>
      <c r="G23" s="99">
        <f>+B23*F23</f>
        <v>0</v>
      </c>
    </row>
    <row r="24" spans="1:7" s="2" customFormat="1" ht="69.75" customHeight="1">
      <c r="A24" s="42">
        <v>5</v>
      </c>
      <c r="B24" s="43">
        <v>220</v>
      </c>
      <c r="C24" s="40" t="s">
        <v>9</v>
      </c>
      <c r="D24" s="45" t="s">
        <v>26</v>
      </c>
      <c r="E24" s="41" t="s">
        <v>39</v>
      </c>
      <c r="F24" s="87"/>
      <c r="G24" s="99">
        <f>+B24*F24</f>
        <v>0</v>
      </c>
    </row>
    <row r="25" spans="1:7" s="2" customFormat="1" ht="51" customHeight="1">
      <c r="A25" s="42">
        <v>6</v>
      </c>
      <c r="B25" s="43">
        <v>15</v>
      </c>
      <c r="C25" s="40" t="s">
        <v>9</v>
      </c>
      <c r="D25" s="46" t="s">
        <v>27</v>
      </c>
      <c r="E25" s="41" t="s">
        <v>40</v>
      </c>
      <c r="F25" s="87"/>
      <c r="G25" s="99">
        <f>+B25*F25</f>
        <v>0</v>
      </c>
    </row>
    <row r="26" spans="1:11" ht="30" customHeight="1">
      <c r="A26" s="89" t="s">
        <v>69</v>
      </c>
      <c r="B26" s="88"/>
      <c r="C26" s="88"/>
      <c r="D26" s="88"/>
      <c r="E26" s="88"/>
      <c r="F26" s="88"/>
      <c r="G26" s="91">
        <f>SUM(G20:G25)</f>
        <v>0</v>
      </c>
      <c r="K26" s="37"/>
    </row>
    <row r="27" spans="1:11" ht="30" customHeight="1">
      <c r="A27" s="89" t="s">
        <v>69</v>
      </c>
      <c r="B27" s="88"/>
      <c r="C27" s="88"/>
      <c r="D27" s="88"/>
      <c r="E27" s="88"/>
      <c r="F27" s="88"/>
      <c r="G27" s="91">
        <f>SUM(G21:G26)</f>
        <v>0</v>
      </c>
      <c r="K27" s="37"/>
    </row>
    <row r="28" spans="1:7" s="2" customFormat="1" ht="65.25" customHeight="1">
      <c r="A28" s="42">
        <v>7</v>
      </c>
      <c r="B28" s="43">
        <v>15</v>
      </c>
      <c r="C28" s="40" t="s">
        <v>9</v>
      </c>
      <c r="D28" s="45" t="s">
        <v>58</v>
      </c>
      <c r="E28" s="41" t="s">
        <v>41</v>
      </c>
      <c r="F28" s="87"/>
      <c r="G28" s="99">
        <f aca="true" t="shared" si="0" ref="G28:G40">+B28*F28</f>
        <v>0</v>
      </c>
    </row>
    <row r="29" spans="1:7" s="2" customFormat="1" ht="57.75" customHeight="1">
      <c r="A29" s="42">
        <v>8</v>
      </c>
      <c r="B29" s="43">
        <v>45</v>
      </c>
      <c r="C29" s="40" t="s">
        <v>9</v>
      </c>
      <c r="D29" s="45" t="s">
        <v>78</v>
      </c>
      <c r="E29" s="41" t="s">
        <v>42</v>
      </c>
      <c r="F29" s="87"/>
      <c r="G29" s="99">
        <f t="shared" si="0"/>
        <v>0</v>
      </c>
    </row>
    <row r="30" spans="1:7" s="2" customFormat="1" ht="57.75" customHeight="1">
      <c r="A30" s="42">
        <v>9</v>
      </c>
      <c r="B30" s="43">
        <v>75</v>
      </c>
      <c r="C30" s="40" t="s">
        <v>9</v>
      </c>
      <c r="D30" s="45" t="s">
        <v>79</v>
      </c>
      <c r="E30" s="41" t="s">
        <v>43</v>
      </c>
      <c r="F30" s="87"/>
      <c r="G30" s="99">
        <f t="shared" si="0"/>
        <v>0</v>
      </c>
    </row>
    <row r="31" spans="1:7" s="2" customFormat="1" ht="76.5" customHeight="1">
      <c r="A31" s="42">
        <v>10</v>
      </c>
      <c r="B31" s="43">
        <v>36</v>
      </c>
      <c r="C31" s="40" t="s">
        <v>9</v>
      </c>
      <c r="D31" s="45" t="s">
        <v>80</v>
      </c>
      <c r="E31" s="41" t="s">
        <v>44</v>
      </c>
      <c r="F31" s="87"/>
      <c r="G31" s="99">
        <f t="shared" si="0"/>
        <v>0</v>
      </c>
    </row>
    <row r="32" spans="1:7" s="2" customFormat="1" ht="93.75" customHeight="1">
      <c r="A32" s="42">
        <v>11</v>
      </c>
      <c r="B32" s="43">
        <v>36</v>
      </c>
      <c r="C32" s="40" t="s">
        <v>9</v>
      </c>
      <c r="D32" s="45" t="s">
        <v>82</v>
      </c>
      <c r="E32" s="41" t="s">
        <v>45</v>
      </c>
      <c r="F32" s="87"/>
      <c r="G32" s="99">
        <f t="shared" si="0"/>
        <v>0</v>
      </c>
    </row>
    <row r="33" spans="1:7" s="2" customFormat="1" ht="64.5" customHeight="1">
      <c r="A33" s="42">
        <v>12</v>
      </c>
      <c r="B33" s="43">
        <v>60</v>
      </c>
      <c r="C33" s="40" t="s">
        <v>9</v>
      </c>
      <c r="D33" s="45" t="s">
        <v>28</v>
      </c>
      <c r="E33" s="41" t="s">
        <v>46</v>
      </c>
      <c r="F33" s="87"/>
      <c r="G33" s="99">
        <f t="shared" si="0"/>
        <v>0</v>
      </c>
    </row>
    <row r="34" spans="1:7" s="2" customFormat="1" ht="62.25" customHeight="1">
      <c r="A34" s="42">
        <v>13</v>
      </c>
      <c r="B34" s="43">
        <v>36</v>
      </c>
      <c r="C34" s="40" t="s">
        <v>34</v>
      </c>
      <c r="D34" s="45" t="s">
        <v>29</v>
      </c>
      <c r="E34" s="41" t="s">
        <v>47</v>
      </c>
      <c r="F34" s="87"/>
      <c r="G34" s="99">
        <f t="shared" si="0"/>
        <v>0</v>
      </c>
    </row>
    <row r="35" spans="1:7" s="2" customFormat="1" ht="84.75" customHeight="1">
      <c r="A35" s="42">
        <v>14</v>
      </c>
      <c r="B35" s="43">
        <v>480</v>
      </c>
      <c r="C35" s="40" t="s">
        <v>9</v>
      </c>
      <c r="D35" s="45" t="s">
        <v>66</v>
      </c>
      <c r="E35" s="41" t="s">
        <v>48</v>
      </c>
      <c r="F35" s="87"/>
      <c r="G35" s="99">
        <f t="shared" si="0"/>
        <v>0</v>
      </c>
    </row>
    <row r="36" spans="1:7" s="2" customFormat="1" ht="74.25" customHeight="1">
      <c r="A36" s="42">
        <v>15</v>
      </c>
      <c r="B36" s="43">
        <v>864</v>
      </c>
      <c r="C36" s="40" t="s">
        <v>9</v>
      </c>
      <c r="D36" s="45" t="s">
        <v>62</v>
      </c>
      <c r="E36" s="41" t="s">
        <v>49</v>
      </c>
      <c r="F36" s="87"/>
      <c r="G36" s="99">
        <f t="shared" si="0"/>
        <v>0</v>
      </c>
    </row>
    <row r="37" spans="1:7" s="2" customFormat="1" ht="74.25" customHeight="1">
      <c r="A37" s="42">
        <v>16</v>
      </c>
      <c r="B37" s="43">
        <v>75</v>
      </c>
      <c r="C37" s="40" t="s">
        <v>9</v>
      </c>
      <c r="D37" s="45" t="s">
        <v>30</v>
      </c>
      <c r="E37" s="41" t="s">
        <v>50</v>
      </c>
      <c r="F37" s="87"/>
      <c r="G37" s="99">
        <f t="shared" si="0"/>
        <v>0</v>
      </c>
    </row>
    <row r="38" spans="1:7" s="2" customFormat="1" ht="64.5" customHeight="1">
      <c r="A38" s="42">
        <v>17</v>
      </c>
      <c r="B38" s="43">
        <v>120</v>
      </c>
      <c r="C38" s="40" t="s">
        <v>9</v>
      </c>
      <c r="D38" s="45" t="s">
        <v>61</v>
      </c>
      <c r="E38" s="41" t="s">
        <v>51</v>
      </c>
      <c r="F38" s="87"/>
      <c r="G38" s="99">
        <f t="shared" si="0"/>
        <v>0</v>
      </c>
    </row>
    <row r="39" spans="1:7" s="2" customFormat="1" ht="69" customHeight="1">
      <c r="A39" s="42">
        <v>18</v>
      </c>
      <c r="B39" s="43">
        <v>75</v>
      </c>
      <c r="C39" s="40" t="s">
        <v>9</v>
      </c>
      <c r="D39" s="45" t="s">
        <v>59</v>
      </c>
      <c r="E39" s="41" t="s">
        <v>52</v>
      </c>
      <c r="F39" s="87"/>
      <c r="G39" s="99">
        <f t="shared" si="0"/>
        <v>0</v>
      </c>
    </row>
    <row r="40" spans="1:7" s="2" customFormat="1" ht="68.25" customHeight="1">
      <c r="A40" s="42">
        <v>19</v>
      </c>
      <c r="B40" s="43">
        <v>30</v>
      </c>
      <c r="C40" s="40" t="s">
        <v>9</v>
      </c>
      <c r="D40" s="45" t="s">
        <v>31</v>
      </c>
      <c r="E40" s="41" t="s">
        <v>53</v>
      </c>
      <c r="F40" s="87"/>
      <c r="G40" s="99">
        <f t="shared" si="0"/>
        <v>0</v>
      </c>
    </row>
    <row r="41" spans="1:11" ht="30" customHeight="1">
      <c r="A41" s="89" t="s">
        <v>69</v>
      </c>
      <c r="B41" s="88"/>
      <c r="C41" s="88"/>
      <c r="D41" s="88"/>
      <c r="E41" s="88"/>
      <c r="F41" s="88"/>
      <c r="G41" s="91">
        <f>SUM(G27:G40)</f>
        <v>0</v>
      </c>
      <c r="K41" s="37"/>
    </row>
    <row r="42" spans="1:11" ht="30" customHeight="1">
      <c r="A42" s="89" t="s">
        <v>69</v>
      </c>
      <c r="B42" s="88"/>
      <c r="C42" s="88"/>
      <c r="D42" s="88"/>
      <c r="E42" s="88"/>
      <c r="F42" s="88"/>
      <c r="G42" s="91">
        <f>SUM(G28:G41)</f>
        <v>0</v>
      </c>
      <c r="K42" s="37"/>
    </row>
    <row r="43" spans="1:7" s="2" customFormat="1" ht="82.5" customHeight="1">
      <c r="A43" s="42">
        <v>20</v>
      </c>
      <c r="B43" s="43">
        <v>45</v>
      </c>
      <c r="C43" s="40" t="s">
        <v>9</v>
      </c>
      <c r="D43" s="45" t="s">
        <v>32</v>
      </c>
      <c r="E43" s="41" t="s">
        <v>54</v>
      </c>
      <c r="F43" s="87"/>
      <c r="G43" s="99">
        <f aca="true" t="shared" si="1" ref="G43:G48">+B43*F43</f>
        <v>0</v>
      </c>
    </row>
    <row r="44" spans="1:7" ht="70.5" customHeight="1">
      <c r="A44" s="42">
        <v>21</v>
      </c>
      <c r="B44" s="44">
        <v>30</v>
      </c>
      <c r="C44" s="40" t="s">
        <v>9</v>
      </c>
      <c r="D44" s="45" t="s">
        <v>33</v>
      </c>
      <c r="E44" s="41" t="s">
        <v>55</v>
      </c>
      <c r="F44" s="87"/>
      <c r="G44" s="99">
        <f t="shared" si="1"/>
        <v>0</v>
      </c>
    </row>
    <row r="45" spans="1:7" ht="73.5" customHeight="1">
      <c r="A45" s="42">
        <v>22</v>
      </c>
      <c r="B45" s="43">
        <v>20</v>
      </c>
      <c r="C45" s="40" t="s">
        <v>9</v>
      </c>
      <c r="D45" s="45" t="s">
        <v>81</v>
      </c>
      <c r="E45" s="41" t="s">
        <v>56</v>
      </c>
      <c r="F45" s="87"/>
      <c r="G45" s="99">
        <f t="shared" si="1"/>
        <v>0</v>
      </c>
    </row>
    <row r="46" spans="1:7" ht="90.75" customHeight="1">
      <c r="A46" s="42">
        <v>23</v>
      </c>
      <c r="B46" s="43">
        <v>75</v>
      </c>
      <c r="C46" s="40" t="s">
        <v>9</v>
      </c>
      <c r="D46" s="45" t="s">
        <v>60</v>
      </c>
      <c r="E46" s="41" t="s">
        <v>57</v>
      </c>
      <c r="F46" s="87"/>
      <c r="G46" s="99">
        <f t="shared" si="1"/>
        <v>0</v>
      </c>
    </row>
    <row r="47" spans="1:7" ht="90.75" customHeight="1">
      <c r="A47" s="42">
        <v>24</v>
      </c>
      <c r="B47" s="43">
        <v>800</v>
      </c>
      <c r="C47" s="40" t="s">
        <v>9</v>
      </c>
      <c r="D47" s="45" t="s">
        <v>74</v>
      </c>
      <c r="E47" s="41" t="s">
        <v>76</v>
      </c>
      <c r="F47" s="87"/>
      <c r="G47" s="99">
        <f t="shared" si="1"/>
        <v>0</v>
      </c>
    </row>
    <row r="48" spans="1:7" ht="111" customHeight="1" thickBot="1">
      <c r="A48" s="47">
        <v>25</v>
      </c>
      <c r="B48" s="48">
        <v>350</v>
      </c>
      <c r="C48" s="49" t="s">
        <v>9</v>
      </c>
      <c r="D48" s="50" t="s">
        <v>75</v>
      </c>
      <c r="E48" s="51" t="s">
        <v>77</v>
      </c>
      <c r="F48" s="101"/>
      <c r="G48" s="100">
        <f t="shared" si="1"/>
        <v>0</v>
      </c>
    </row>
    <row r="49" spans="1:7" ht="31.5" customHeight="1" thickBot="1">
      <c r="A49" s="38"/>
      <c r="B49" s="39"/>
      <c r="C49" s="39"/>
      <c r="D49" s="35"/>
      <c r="E49" s="60" t="s">
        <v>4</v>
      </c>
      <c r="F49" s="94"/>
      <c r="G49" s="92">
        <f>SUM(G42:G48)</f>
        <v>0</v>
      </c>
    </row>
    <row r="50" spans="1:7" ht="19.5" customHeight="1">
      <c r="A50" s="66"/>
      <c r="B50" s="67"/>
      <c r="C50" s="67"/>
      <c r="D50" s="67"/>
      <c r="E50" s="67"/>
      <c r="F50" s="67"/>
      <c r="G50" s="12"/>
    </row>
    <row r="51" spans="1:7" ht="12.75">
      <c r="A51" s="18" t="s">
        <v>70</v>
      </c>
      <c r="B51" s="3"/>
      <c r="C51" s="3"/>
      <c r="D51" s="102"/>
      <c r="E51" s="103"/>
      <c r="F51" s="104"/>
      <c r="G51" s="105"/>
    </row>
    <row r="52" spans="1:7" ht="12.75">
      <c r="A52" s="18"/>
      <c r="B52" s="3"/>
      <c r="C52" s="3"/>
      <c r="D52" s="102"/>
      <c r="E52" s="103"/>
      <c r="F52" s="104"/>
      <c r="G52" s="105"/>
    </row>
    <row r="53" spans="1:7" ht="21" customHeight="1">
      <c r="A53" s="110"/>
      <c r="B53" s="108"/>
      <c r="C53" s="108"/>
      <c r="D53" s="106"/>
      <c r="E53" s="107"/>
      <c r="F53" s="108"/>
      <c r="G53" s="109"/>
    </row>
    <row r="54" spans="1:7" ht="43.5" customHeight="1">
      <c r="A54" s="11"/>
      <c r="B54" s="3"/>
      <c r="C54" s="3"/>
      <c r="D54" s="29"/>
      <c r="E54" s="53"/>
      <c r="F54" s="3"/>
      <c r="G54" s="12"/>
    </row>
    <row r="55" spans="1:7" ht="12.75">
      <c r="A55" s="11"/>
      <c r="B55" s="3"/>
      <c r="C55" s="3"/>
      <c r="D55" s="29"/>
      <c r="E55" s="53" t="s">
        <v>71</v>
      </c>
      <c r="F55" s="3"/>
      <c r="G55" s="12"/>
    </row>
    <row r="56" spans="1:7" ht="13.5" thickBot="1">
      <c r="A56" s="54"/>
      <c r="B56" s="55"/>
      <c r="C56" s="55"/>
      <c r="D56" s="56"/>
      <c r="E56" s="57" t="s">
        <v>72</v>
      </c>
      <c r="F56" s="58"/>
      <c r="G56" s="59"/>
    </row>
    <row r="57" ht="12.75">
      <c r="A57" s="36"/>
    </row>
  </sheetData>
  <sheetProtection/>
  <mergeCells count="10">
    <mergeCell ref="A1:G1"/>
    <mergeCell ref="A10:B10"/>
    <mergeCell ref="A50:F50"/>
    <mergeCell ref="D8:G8"/>
    <mergeCell ref="A18:C18"/>
    <mergeCell ref="D18:G18"/>
    <mergeCell ref="A26:F26"/>
    <mergeCell ref="A27:F27"/>
    <mergeCell ref="A41:F41"/>
    <mergeCell ref="A42:F42"/>
  </mergeCells>
  <printOptions horizontalCentered="1"/>
  <pageMargins left="0.7874015748031497" right="0.2362204724409449" top="0.7480314960629921" bottom="0.7480314960629921" header="0.31496062992125984" footer="0.31496062992125984"/>
  <pageSetup fitToHeight="3" horizontalDpi="600" verticalDpi="600" orientation="portrait" paperSize="9" scale="70" r:id="rId2"/>
  <rowBreaks count="2" manualBreakCount="2">
    <brk id="26" max="6" man="1"/>
    <brk id="4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fniriondo</cp:lastModifiedBy>
  <cp:lastPrinted>2017-03-23T15:25:07Z</cp:lastPrinted>
  <dcterms:created xsi:type="dcterms:W3CDTF">2004-06-08T12:08:28Z</dcterms:created>
  <dcterms:modified xsi:type="dcterms:W3CDTF">2017-03-30T14:29:05Z</dcterms:modified>
  <cp:category/>
  <cp:version/>
  <cp:contentType/>
  <cp:contentStatus/>
</cp:coreProperties>
</file>