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'Hoja1'!#REF!</definedName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<sst xmlns="http://schemas.openxmlformats.org/spreadsheetml/2006/main" count="2" uniqueCount="2">
  <si>
    <t>Cuotas solicitadas</t>
  </si>
  <si>
    <t>Coeficientes por cantidad de cuotas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</si>
</sst>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</numFmts>
  <fonts count="6">
    <font>
      <sz val="10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172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172" fontId="5" fillId="0" borderId="9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22.140625" style="1" customWidth="1"/>
    <col min="2" max="2" width="4.421875" style="1" customWidth="1"/>
    <col min="3" max="3" width="57.421875" style="1" customWidth="1"/>
    <col min="4" max="16384" width="10.28125" style="1" customWidth="1"/>
  </cols>
  <sheetData>
    <row r="1" spans="1:3" ht="24.75" customHeight="1">
      <c r="A1" s="16"/>
      <c r="B1" s="16"/>
      <c r="C1" s="16"/>
    </row>
    <row r="2" spans="1:3" ht="15">
      <c r="A2" s="2"/>
      <c r="B2" s="3"/>
      <c r="C2" s="3"/>
    </row>
    <row r="3" spans="1:3" ht="12.75">
      <c r="A3" s="4"/>
      <c r="B3" s="3"/>
      <c r="C3" s="3"/>
    </row>
    <row r="4" spans="1:3" ht="17.25" customHeight="1" thickBot="1">
      <c r="A4" s="3"/>
      <c r="B4" s="3"/>
      <c r="C4" s="5"/>
    </row>
    <row r="5" spans="1:5" s="6" customFormat="1" ht="36" customHeight="1" thickBot="1">
      <c r="A5" s="8" t="s">
        <v>0</v>
      </c>
      <c r="B5" s="9"/>
      <c r="C5" s="10" t="s">
        <v>1</v>
      </c>
      <c r="E5" s="6">
        <v>716</v>
      </c>
    </row>
    <row r="6" spans="1:5" ht="18">
      <c r="A6" s="11">
        <v>1</v>
      </c>
      <c r="B6" s="7"/>
      <c r="C6" s="12">
        <v>1</v>
      </c>
      <c r="E6" s="1">
        <f>$E$5*C6</f>
        <v>716</v>
      </c>
    </row>
    <row r="7" spans="1:5" ht="18">
      <c r="A7" s="11">
        <f aca="true" t="shared" si="0" ref="A7:A13">A6+1</f>
        <v>2</v>
      </c>
      <c r="B7" s="7"/>
      <c r="C7" s="12">
        <v>0.5</v>
      </c>
      <c r="E7" s="1">
        <f aca="true" t="shared" si="1" ref="E7:E13">$E$5*C7</f>
        <v>358</v>
      </c>
    </row>
    <row r="8" spans="1:5" ht="18">
      <c r="A8" s="11">
        <f t="shared" si="0"/>
        <v>3</v>
      </c>
      <c r="B8" s="7"/>
      <c r="C8" s="12">
        <f>1/A8</f>
        <v>0.3333333333333333</v>
      </c>
      <c r="E8" s="1">
        <f t="shared" si="1"/>
        <v>238.66666666666666</v>
      </c>
    </row>
    <row r="9" spans="1:5" ht="18">
      <c r="A9" s="11">
        <f t="shared" si="0"/>
        <v>4</v>
      </c>
      <c r="B9" s="7"/>
      <c r="C9" s="12">
        <f>(0.005*(1.005^A9))/((1.005^A9)-1)</f>
        <v>0.2531327929786937</v>
      </c>
      <c r="E9" s="1">
        <f t="shared" si="1"/>
        <v>181.24307977274466</v>
      </c>
    </row>
    <row r="10" spans="1:5" ht="18">
      <c r="A10" s="11">
        <f t="shared" si="0"/>
        <v>5</v>
      </c>
      <c r="B10" s="7"/>
      <c r="C10" s="12">
        <f>(0.005*(1.005^A10))/((1.005^A10)-1)</f>
        <v>0.20300997497550477</v>
      </c>
      <c r="E10" s="1">
        <f t="shared" si="1"/>
        <v>145.3551420824614</v>
      </c>
    </row>
    <row r="11" spans="1:5" ht="18">
      <c r="A11" s="11">
        <f t="shared" si="0"/>
        <v>6</v>
      </c>
      <c r="B11" s="7"/>
      <c r="C11" s="12">
        <f>(0.005*(1.005^A11))/((1.005^A11)-1)</f>
        <v>0.16959545564411277</v>
      </c>
      <c r="E11" s="1">
        <f t="shared" si="1"/>
        <v>121.43034624118474</v>
      </c>
    </row>
    <row r="12" spans="1:5" ht="18">
      <c r="A12" s="11">
        <f t="shared" si="0"/>
        <v>7</v>
      </c>
      <c r="B12" s="7"/>
      <c r="C12" s="12">
        <f>(0.005*(1.005^A12))/((1.005^A12)-1)</f>
        <v>0.14572853553750192</v>
      </c>
      <c r="E12" s="1">
        <f t="shared" si="1"/>
        <v>104.34163144485137</v>
      </c>
    </row>
    <row r="13" spans="1:5" ht="18.75" thickBot="1">
      <c r="A13" s="13">
        <f t="shared" si="0"/>
        <v>8</v>
      </c>
      <c r="B13" s="14"/>
      <c r="C13" s="15">
        <f>(0.005*(1.005^A13))/((1.005^A13)-1)</f>
        <v>0.1278288649295808</v>
      </c>
      <c r="E13" s="1">
        <f t="shared" si="1"/>
        <v>91.52546728957985</v>
      </c>
    </row>
  </sheetData>
  <mergeCells count="1">
    <mergeCell ref="A1:C1"/>
  </mergeCells>
  <printOptions/>
  <pageMargins left="1.4" right="0.75" top="4.68" bottom="0.85" header="2.58" footer="0"/>
  <pageSetup horizontalDpi="600" verticalDpi="600" orientation="portrait" paperSize="5" scale="90" r:id="rId1"/>
  <headerFooter alignWithMargins="0">
    <oddHeader>&amp;CANEXO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Planeamiento y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Planif. y Organización y Métodos</dc:creator>
  <cp:keywords/>
  <dc:description/>
  <cp:lastModifiedBy>Rentas</cp:lastModifiedBy>
  <cp:lastPrinted>2002-03-27T16:24:10Z</cp:lastPrinted>
  <dcterms:created xsi:type="dcterms:W3CDTF">2001-07-16T15:54:49Z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